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e911aea16cd039/Desktop/Classwork/Resources/"/>
    </mc:Choice>
  </mc:AlternateContent>
  <xr:revisionPtr revIDLastSave="2" documentId="8_{33714DA1-273F-4D1D-9074-34B976FA4FB6}" xr6:coauthVersionLast="45" xr6:coauthVersionMax="45" xr10:uidLastSave="{3BE7ACEB-DE35-4A4A-AA5E-176C83EE2D2A}"/>
  <bookViews>
    <workbookView xWindow="-120" yWindow="-120" windowWidth="20730" windowHeight="11160" firstSheet="2" activeTab="2" xr2:uid="{00000000-000D-0000-FFFF-FFFF00000000}"/>
  </bookViews>
  <sheets>
    <sheet name="Kickstarter" sheetId="1" r:id="rId1"/>
    <sheet name="Descriptive Statistics" sheetId="10" r:id="rId2"/>
    <sheet name="Edinburgh Research" sheetId="7" r:id="rId3"/>
    <sheet name="Category Statistics" sheetId="3" r:id="rId4"/>
    <sheet name="Subcategory Statustics" sheetId="4" r:id="rId5"/>
    <sheet name="Theater Outcomes By Launch Date" sheetId="6" r:id="rId6"/>
    <sheet name="Outcomes Based on Goals" sheetId="11" r:id="rId7"/>
  </sheets>
  <definedNames>
    <definedName name="_xlnm._FilterDatabase" localSheetId="0" hidden="1">Kickstarter!$A$1:$T$4115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" i="6" l="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D13" i="11"/>
  <c r="C13" i="11"/>
  <c r="B13" i="11"/>
  <c r="C12" i="11"/>
  <c r="B12" i="11"/>
  <c r="D12" i="11"/>
  <c r="E12" i="11" l="1"/>
  <c r="F12" i="11" s="1"/>
  <c r="E5" i="11"/>
  <c r="F5" i="11" s="1"/>
  <c r="E7" i="11"/>
  <c r="E9" i="11"/>
  <c r="F9" i="11" s="1"/>
  <c r="E11" i="11"/>
  <c r="F11" i="11" s="1"/>
  <c r="E13" i="11"/>
  <c r="G13" i="11" s="1"/>
  <c r="E10" i="11"/>
  <c r="H10" i="11" s="1"/>
  <c r="E8" i="11"/>
  <c r="H8" i="11" s="1"/>
  <c r="G7" i="11"/>
  <c r="F7" i="11"/>
  <c r="H7" i="11"/>
  <c r="E6" i="11"/>
  <c r="H6" i="11" s="1"/>
  <c r="G5" i="11"/>
  <c r="E4" i="11"/>
  <c r="E3" i="11"/>
  <c r="H3" i="11" s="1"/>
  <c r="E2" i="11"/>
  <c r="H2" i="11" s="1"/>
  <c r="C13" i="10"/>
  <c r="C12" i="10"/>
  <c r="C14" i="10" s="1"/>
  <c r="B13" i="10"/>
  <c r="B12" i="10"/>
  <c r="B14" i="10" s="1"/>
  <c r="C11" i="10"/>
  <c r="B11" i="10"/>
  <c r="C6" i="10"/>
  <c r="C5" i="10"/>
  <c r="C7" i="10" s="1"/>
  <c r="C4" i="10"/>
  <c r="B6" i="10"/>
  <c r="B5" i="10"/>
  <c r="B7" i="10" s="1"/>
  <c r="B4" i="10"/>
  <c r="C9" i="10"/>
  <c r="C10" i="10"/>
  <c r="B10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1" l="1"/>
  <c r="G11" i="11"/>
  <c r="G9" i="11"/>
  <c r="H12" i="11"/>
  <c r="G12" i="11"/>
  <c r="H5" i="11"/>
  <c r="H9" i="11"/>
  <c r="F13" i="11"/>
  <c r="H13" i="11"/>
  <c r="F10" i="11"/>
  <c r="G10" i="11"/>
  <c r="F8" i="11"/>
  <c r="G8" i="11"/>
  <c r="F6" i="11"/>
  <c r="G6" i="11"/>
  <c r="F4" i="11"/>
  <c r="G4" i="11"/>
  <c r="H4" i="11"/>
  <c r="F3" i="11"/>
  <c r="G3" i="11"/>
  <c r="F2" i="11"/>
  <c r="G2" i="11"/>
</calcChain>
</file>

<file path=xl/sharedStrings.xml><?xml version="1.0" encoding="utf-8"?>
<sst xmlns="http://schemas.openxmlformats.org/spreadsheetml/2006/main" count="33022" uniqueCount="8416">
  <si>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</si>
  <si>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</si>
  <si>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</si>
  <si>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</si>
  <si>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</si>
  <si>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</si>
  <si>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</si>
  <si>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</si>
  <si>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</si>
  <si>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</si>
  <si>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</si>
  <si>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</si>
  <si>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</si>
  <si>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</si>
  <si>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</si>
  <si>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</si>
  <si>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</si>
  <si>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</si>
  <si>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</si>
  <si>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</si>
  <si>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</si>
  <si>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</si>
  <si>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</si>
  <si>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</si>
  <si>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</si>
  <si>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</si>
  <si>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</si>
  <si>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</si>
  <si>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</si>
  <si>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</si>
  <si>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</si>
  <si>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</si>
  <si>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</si>
  <si>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</si>
  <si>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</si>
  <si>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</si>
  <si>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</si>
  <si>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</si>
  <si>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</si>
  <si>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</si>
  <si>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</si>
  <si>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</si>
  <si>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</si>
  <si>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</si>
  <si>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</si>
  <si>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</si>
  <si>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</si>
  <si>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</si>
  <si>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</si>
  <si>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</si>
  <si>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</si>
  <si>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</si>
  <si>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</si>
  <si>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</si>
  <si>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</si>
  <si>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</si>
  <si>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</si>
  <si>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</si>
  <si>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</si>
  <si>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</si>
  <si>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</si>
  <si>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</si>
  <si>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</si>
  <si>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</si>
  <si>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</si>
  <si>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</si>
  <si>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</si>
  <si>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</si>
  <si>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</si>
  <si>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</si>
  <si>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</si>
  <si>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</si>
  <si>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</si>
  <si>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</si>
  <si>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</si>
  <si>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</si>
  <si>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</si>
  <si>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</si>
  <si>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</si>
  <si>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</si>
  <si>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</si>
  <si>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</si>
  <si>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</si>
  <si>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</si>
  <si>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</si>
  <si>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</si>
  <si>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</si>
  <si>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</si>
  <si>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</si>
  <si>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</si>
  <si>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</si>
  <si>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</si>
  <si>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</si>
  <si>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</si>
  <si>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</si>
  <si>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</si>
  <si>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</si>
  <si>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</si>
  <si>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</si>
  <si>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</si>
  <si>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</si>
  <si>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</si>
  <si>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</si>
  <si>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</si>
  <si>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</si>
  <si>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</si>
  <si>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</si>
  <si>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</si>
  <si>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</si>
  <si>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</si>
  <si>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</si>
  <si>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</si>
  <si>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</si>
  <si>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</si>
  <si>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</si>
  <si>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</si>
  <si>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</si>
  <si>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</si>
  <si>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</si>
  <si>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</si>
  <si>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</si>
  <si>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</si>
  <si>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</si>
  <si>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</si>
  <si>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</si>
  <si>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</si>
  <si>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</si>
  <si>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</si>
  <si>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</si>
  <si>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</si>
  <si>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</si>
  <si>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</si>
  <si>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</si>
  <si>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</si>
  <si>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</si>
  <si>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</si>
  <si>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</si>
  <si>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</si>
  <si>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</si>
  <si>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</si>
  <si>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</si>
  <si>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</si>
  <si>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</si>
  <si>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</si>
  <si>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</si>
  <si>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</si>
  <si>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</si>
  <si>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</si>
  <si>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</si>
  <si>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</si>
  <si>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</si>
  <si>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</si>
  <si>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</si>
  <si>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</si>
  <si>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</si>
  <si>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</si>
  <si>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</si>
  <si>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</si>
  <si>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</si>
  <si>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</si>
  <si>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</si>
  <si>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</si>
  <si>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</si>
  <si>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</si>
  <si>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</si>
  <si>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</si>
  <si>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</si>
  <si>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</si>
  <si>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</si>
  <si>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</si>
  <si>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</si>
  <si>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</si>
  <si>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</si>
  <si>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</si>
  <si>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</si>
  <si>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</si>
  <si>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</si>
  <si>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</si>
  <si>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</si>
  <si>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</si>
  <si>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</si>
  <si>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</si>
  <si>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</si>
  <si>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</si>
  <si>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</si>
  <si>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</si>
  <si>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</si>
  <si>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</si>
  <si>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</si>
  <si>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</si>
  <si>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</si>
  <si>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</si>
  <si>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</si>
  <si>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</si>
  <si>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</si>
  <si>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</si>
  <si>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</si>
  <si>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</si>
  <si>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</si>
  <si>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</si>
  <si>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</si>
  <si>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</si>
  <si>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</si>
  <si>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</si>
  <si>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</si>
  <si>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</si>
  <si>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</si>
  <si>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</si>
  <si>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</si>
  <si>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</si>
  <si>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</si>
  <si>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</si>
  <si>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</si>
  <si>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</si>
  <si>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</si>
  <si>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</si>
  <si>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</si>
  <si>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</si>
  <si>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</si>
  <si>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</si>
  <si>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</si>
  <si>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</si>
  <si>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</si>
  <si>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</si>
  <si>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</si>
  <si>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</si>
  <si>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</si>
  <si>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</si>
  <si>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</si>
  <si>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</si>
  <si>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</si>
  <si>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</si>
  <si>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</si>
  <si>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</si>
  <si>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</si>
  <si>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</si>
  <si>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</si>
  <si>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</si>
  <si>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</si>
  <si>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</si>
  <si>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</si>
  <si>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</si>
  <si>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</si>
  <si>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</si>
  <si>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</si>
  <si>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</si>
  <si>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</si>
  <si>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</si>
  <si>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</si>
  <si>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</si>
  <si>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</si>
  <si>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</si>
  <si>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</si>
  <si>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</si>
  <si>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</si>
  <si>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</si>
  <si>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</si>
  <si>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</si>
  <si>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</si>
  <si>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</si>
  <si>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</si>
  <si>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</si>
  <si>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</si>
  <si>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</si>
  <si>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</si>
  <si>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</si>
  <si>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</si>
  <si>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</si>
  <si>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</si>
  <si>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</si>
  <si>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</si>
  <si>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</si>
  <si>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</si>
  <si>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</si>
  <si>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</si>
  <si>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</si>
  <si>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</si>
  <si>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</si>
  <si>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</si>
  <si>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</si>
  <si>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</si>
  <si>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</si>
  <si>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</si>
  <si>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</si>
  <si>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</si>
  <si>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</si>
  <si>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</si>
  <si>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</si>
  <si>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</si>
  <si>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</si>
  <si>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</si>
  <si>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</si>
  <si>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</si>
  <si>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</si>
  <si>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</si>
  <si>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</si>
  <si>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</si>
  <si>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</si>
  <si>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</si>
  <si>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</si>
  <si>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</si>
  <si>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</si>
  <si>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</si>
  <si>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</si>
  <si>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</si>
  <si>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</si>
  <si>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</si>
  <si>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</si>
  <si>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</si>
  <si>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</si>
  <si>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</si>
  <si>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</si>
  <si>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</si>
  <si>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</si>
  <si>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</si>
  <si>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</si>
  <si>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</si>
  <si>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</si>
  <si>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</si>
  <si>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</si>
  <si>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</si>
  <si>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</si>
  <si>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</si>
  <si>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</si>
  <si>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</si>
  <si>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</si>
  <si>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</si>
  <si>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</si>
  <si>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</si>
  <si>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</si>
  <si>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</si>
  <si>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</si>
  <si>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</si>
  <si>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</si>
  <si>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</si>
  <si>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</si>
  <si>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</si>
  <si>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</si>
  <si>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</si>
  <si>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</si>
  <si>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</si>
  <si>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</si>
  <si>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</si>
  <si>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</si>
  <si>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</si>
  <si>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</si>
  <si>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</si>
  <si>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</si>
  <si>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</si>
  <si>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</si>
  <si>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</si>
  <si>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</si>
  <si>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</si>
  <si>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</si>
  <si>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</si>
  <si>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</si>
  <si>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</si>
  <si>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</si>
  <si>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</si>
  <si>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</si>
  <si>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</si>
  <si>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</si>
  <si>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</si>
  <si>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</si>
  <si>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</si>
  <si>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</si>
  <si>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</si>
  <si>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</si>
  <si>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</si>
  <si>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</si>
  <si>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</si>
  <si>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</si>
  <si>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</si>
  <si>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</si>
  <si>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</si>
  <si>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</si>
  <si>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</si>
  <si>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</si>
  <si>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</si>
  <si>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</si>
  <si>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</si>
  <si>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</si>
  <si>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</si>
  <si>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</si>
  <si>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</si>
  <si>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</si>
  <si>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</si>
  <si>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</si>
  <si>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</si>
  <si>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</si>
  <si>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</si>
  <si>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</si>
  <si>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</si>
  <si>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</si>
  <si>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</si>
  <si>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</si>
  <si>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</si>
  <si>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</si>
  <si>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</si>
  <si>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</si>
  <si>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</si>
  <si>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</si>
  <si>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</si>
  <si>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</si>
  <si>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</si>
  <si>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</si>
  <si>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</si>
  <si>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</si>
  <si>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</si>
  <si>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</si>
  <si>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</si>
  <si>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</si>
  <si>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</si>
  <si>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</si>
  <si>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</si>
  <si>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</si>
  <si>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</si>
  <si>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</si>
  <si>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</si>
  <si>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</si>
  <si>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</si>
  <si>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</si>
  <si>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</si>
  <si>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</si>
  <si>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</si>
  <si>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</si>
  <si>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</si>
  <si>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</si>
  <si>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</si>
  <si>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</si>
  <si>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</si>
  <si>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</si>
  <si>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</si>
  <si>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</si>
  <si>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</si>
  <si>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</si>
  <si>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</si>
  <si>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</si>
  <si>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</si>
  <si>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</si>
  <si>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</si>
  <si>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</si>
  <si>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</si>
  <si>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</si>
  <si>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</si>
  <si>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</si>
  <si>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</si>
  <si>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</si>
  <si>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</si>
  <si>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</si>
  <si>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</si>
  <si>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</si>
  <si>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</si>
  <si>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</si>
  <si>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</si>
  <si>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</si>
  <si>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</si>
  <si>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</si>
  <si>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</si>
  <si>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</si>
  <si>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</si>
  <si>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</si>
  <si>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</si>
  <si>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</si>
  <si>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</si>
  <si>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</si>
  <si>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</si>
  <si>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</si>
  <si>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</si>
  <si>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</si>
  <si>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</si>
  <si>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</si>
  <si>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</si>
  <si>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</si>
  <si>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</si>
  <si>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</si>
  <si>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</si>
  <si>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</si>
  <si>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</si>
  <si>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</si>
  <si>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</si>
  <si>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</si>
  <si>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</si>
  <si>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</si>
  <si>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</si>
  <si>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</si>
  <si>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</si>
  <si>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</si>
  <si>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</si>
  <si>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</si>
  <si>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</si>
  <si>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</si>
  <si>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</si>
  <si>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</si>
  <si>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</si>
  <si>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</si>
  <si>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</si>
  <si>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</si>
  <si>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</si>
  <si>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</si>
  <si>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</si>
  <si>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</si>
  <si>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</si>
  <si>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</si>
  <si>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</si>
  <si>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</si>
  <si>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</si>
  <si>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</si>
  <si>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</si>
  <si>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</si>
  <si>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</si>
  <si>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</si>
  <si>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</si>
  <si>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</si>
  <si>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</si>
  <si>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</si>
  <si>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</si>
  <si>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</si>
  <si>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</si>
  <si>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</si>
  <si>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</si>
  <si>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</si>
  <si>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</si>
  <si>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</si>
  <si>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</si>
  <si>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</si>
  <si>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</si>
  <si>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</si>
  <si>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</si>
  <si>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</si>
  <si>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</si>
  <si>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</si>
  <si>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</si>
  <si>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</si>
  <si>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</si>
  <si>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</si>
  <si>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</si>
  <si>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</si>
  <si>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</si>
  <si>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</si>
  <si>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</si>
  <si>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</si>
  <si>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</si>
  <si>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</si>
  <si>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</si>
  <si>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</si>
  <si>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</si>
  <si>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</si>
  <si>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</si>
  <si>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</si>
  <si>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</si>
  <si>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</si>
  <si>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</si>
  <si>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</si>
  <si>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</si>
  <si>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</si>
  <si>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</si>
  <si>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</si>
  <si>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</si>
  <si>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</si>
  <si>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</si>
  <si>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</si>
  <si>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</si>
  <si>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</si>
  <si>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</si>
  <si>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</si>
  <si>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</si>
  <si>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</si>
  <si>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</si>
  <si>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</si>
  <si>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</si>
  <si>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</si>
  <si>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</si>
  <si>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</si>
  <si>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</si>
  <si>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</si>
  <si>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</si>
  <si>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</si>
  <si>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</si>
  <si>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</si>
  <si>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</si>
  <si>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</si>
  <si>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</si>
  <si>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</si>
  <si>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</si>
  <si>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</si>
  <si>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</si>
  <si>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</si>
  <si>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</si>
  <si>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</si>
  <si>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</si>
  <si>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</si>
  <si>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</si>
  <si>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</si>
  <si>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</si>
  <si>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</si>
  <si>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</si>
  <si>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</si>
  <si>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</si>
  <si>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</si>
  <si>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</si>
  <si>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</si>
  <si>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</si>
  <si>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</si>
  <si>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</si>
  <si>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</si>
  <si>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</si>
  <si>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</si>
  <si>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</si>
  <si>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</si>
  <si>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</si>
  <si>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</si>
  <si>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</si>
  <si>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</si>
  <si>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</si>
  <si>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</si>
  <si>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</si>
  <si>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</si>
  <si>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</si>
  <si>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</si>
  <si>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</si>
  <si>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</si>
  <si>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</si>
  <si>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</si>
  <si>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</si>
  <si>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</si>
  <si>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</si>
  <si>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</si>
  <si>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</si>
  <si>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</si>
  <si>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</si>
  <si>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</si>
  <si>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</si>
  <si>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</si>
  <si>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</si>
  <si>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</si>
  <si>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</si>
  <si>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</si>
  <si>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</si>
  <si>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</si>
  <si>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</si>
  <si>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</si>
  <si>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</si>
  <si>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</si>
  <si>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</si>
  <si>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</si>
  <si>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</si>
  <si>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</si>
  <si>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</si>
  <si>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</si>
  <si>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</si>
  <si>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</si>
  <si>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</si>
  <si>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</si>
  <si>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</si>
  <si>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</si>
  <si>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</si>
  <si>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</si>
  <si>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</si>
  <si>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</si>
  <si>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</si>
  <si>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</si>
  <si>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</si>
  <si>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</si>
  <si>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</si>
  <si>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</si>
  <si>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</si>
  <si>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</si>
  <si>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</si>
  <si>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</si>
  <si>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</si>
  <si>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</si>
  <si>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</si>
  <si>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</si>
  <si>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</si>
  <si>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</si>
  <si>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</si>
  <si>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</si>
  <si>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</si>
  <si>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</si>
  <si>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</si>
  <si>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</si>
  <si>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</si>
  <si>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</si>
  <si>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</si>
  <si>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</si>
  <si>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</si>
  <si>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</si>
  <si>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</si>
  <si>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</si>
  <si>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</si>
  <si>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</si>
  <si>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</si>
  <si>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</si>
  <si>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</si>
  <si>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</si>
  <si>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</si>
  <si>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</si>
  <si>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</si>
  <si>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</si>
  <si>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</si>
  <si>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</si>
  <si>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</si>
  <si>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</si>
  <si>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</si>
  <si>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</si>
  <si>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</si>
  <si>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</si>
  <si>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</si>
  <si>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</si>
  <si>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</si>
  <si>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</si>
  <si>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</si>
  <si>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</si>
  <si>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</si>
  <si>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</si>
  <si>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</si>
  <si>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</si>
  <si>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</si>
  <si>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</si>
  <si>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</si>
  <si>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</si>
  <si>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</si>
  <si>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</si>
  <si>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</si>
  <si>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</si>
  <si>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</si>
  <si>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</si>
  <si>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</si>
  <si>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</si>
  <si>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</si>
  <si>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</si>
  <si>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</si>
  <si>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</si>
  <si>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</si>
  <si>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</si>
  <si>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</si>
  <si>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</si>
  <si>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</si>
  <si>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</si>
  <si>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</si>
  <si>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</si>
  <si>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</si>
  <si>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</si>
  <si>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</si>
  <si>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</si>
  <si>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</si>
  <si>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</si>
  <si>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</si>
  <si>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</si>
  <si>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</si>
  <si>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</si>
  <si>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</si>
  <si>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</si>
  <si>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</si>
  <si>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</si>
  <si>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</si>
  <si>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</si>
  <si>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</si>
  <si>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</si>
  <si>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</si>
  <si>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</si>
  <si>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</si>
  <si>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</si>
  <si>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</si>
  <si>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</si>
  <si>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</si>
  <si>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</si>
  <si>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</si>
  <si>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</si>
  <si>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</si>
  <si>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</si>
  <si>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</si>
  <si>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</si>
  <si>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</si>
  <si>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</si>
  <si>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</si>
  <si>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</si>
  <si>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</si>
  <si>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</si>
  <si>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</si>
  <si>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</si>
  <si>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</si>
  <si>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</si>
  <si>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</si>
  <si>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</si>
  <si>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</si>
  <si>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</si>
  <si>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</si>
  <si>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</si>
  <si>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</si>
  <si>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</si>
  <si>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</si>
  <si>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</si>
  <si>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</si>
  <si>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</si>
  <si>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</si>
  <si>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</si>
  <si>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</si>
  <si>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</si>
  <si>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</si>
  <si>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</si>
  <si>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</si>
  <si>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</si>
  <si>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</si>
  <si>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</si>
  <si>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</si>
  <si>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</si>
  <si>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</si>
  <si>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</si>
  <si>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</si>
  <si>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</si>
  <si>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</si>
  <si>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</si>
  <si>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</si>
  <si>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</si>
  <si>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</si>
  <si>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</si>
  <si>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</si>
  <si>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</si>
  <si>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</si>
  <si>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</si>
  <si>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</si>
  <si>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</si>
  <si>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</si>
  <si>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</si>
  <si>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</si>
  <si>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</si>
  <si>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</si>
  <si>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</si>
  <si>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</si>
  <si>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</si>
  <si>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</si>
  <si>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</si>
  <si>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</si>
  <si>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</si>
  <si>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</si>
  <si>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</si>
  <si>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</si>
  <si>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</si>
  <si>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</si>
  <si>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</si>
  <si>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</si>
  <si>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</si>
  <si>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</si>
  <si>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</si>
  <si>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</si>
  <si>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</si>
  <si>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</si>
  <si>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</si>
  <si>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</si>
  <si>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</si>
  <si>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</si>
  <si>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</si>
  <si>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</si>
  <si>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</si>
  <si>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</si>
  <si>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</si>
  <si>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</si>
  <si>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</si>
  <si>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</si>
  <si>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</si>
  <si>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</si>
  <si>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</si>
  <si>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</si>
  <si>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</si>
  <si>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</si>
  <si>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</si>
  <si>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</si>
  <si>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</si>
  <si>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</si>
  <si>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</si>
  <si>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</si>
  <si>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</si>
  <si>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</si>
  <si>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</si>
  <si>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</si>
  <si>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</si>
  <si>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</si>
  <si>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</si>
  <si>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</si>
  <si>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</si>
  <si>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</si>
  <si>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</si>
  <si>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</si>
  <si>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</si>
  <si>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</si>
  <si>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</si>
  <si>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</si>
  <si>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</si>
  <si>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</si>
  <si>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</si>
  <si>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</si>
  <si>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</si>
  <si>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</si>
  <si>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</si>
  <si>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</si>
  <si>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</si>
  <si>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</si>
  <si>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</si>
  <si>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</si>
  <si>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</si>
  <si>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</si>
  <si>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</si>
  <si>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</si>
  <si>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</si>
  <si>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</si>
  <si>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</si>
  <si>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</si>
  <si>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</si>
  <si>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</si>
  <si>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</si>
  <si>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</si>
  <si>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</si>
  <si>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</si>
  <si>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</si>
  <si>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</si>
  <si>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</si>
  <si>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</si>
  <si>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</si>
  <si>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</si>
  <si>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</si>
  <si>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</si>
  <si>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</si>
  <si>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</si>
  <si>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</si>
  <si>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</si>
  <si>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</si>
  <si>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</si>
  <si>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</si>
  <si>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</si>
  <si>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</si>
  <si>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</si>
  <si>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</si>
  <si>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</si>
  <si>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</si>
  <si>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</si>
  <si>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</si>
  <si>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</si>
  <si>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</si>
  <si>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</si>
  <si>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</si>
  <si>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</si>
  <si>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</si>
  <si>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</si>
  <si>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</si>
  <si>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</si>
  <si>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</si>
  <si>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</si>
  <si>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</si>
  <si>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</si>
  <si>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</si>
  <si>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</si>
  <si>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</si>
  <si>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</si>
  <si>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</si>
  <si>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</si>
  <si>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</si>
  <si>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</si>
  <si>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</si>
  <si>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</si>
  <si>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</si>
  <si>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</si>
  <si>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</si>
  <si>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</si>
  <si>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</si>
  <si>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</si>
  <si>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</si>
  <si>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</si>
  <si>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</si>
  <si>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</si>
  <si>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</si>
  <si>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</si>
  <si>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</si>
  <si>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</si>
  <si>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</si>
  <si>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</si>
  <si>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</si>
  <si>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</si>
  <si>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</si>
  <si>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</si>
  <si>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</si>
  <si>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</si>
  <si>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</si>
  <si>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</si>
  <si>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</si>
  <si>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</si>
  <si>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</si>
  <si>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</si>
  <si>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</si>
  <si>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</si>
  <si>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</si>
  <si>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</si>
  <si>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</si>
  <si>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</si>
  <si>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</si>
  <si>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</si>
  <si>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</si>
  <si>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</si>
  <si>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</si>
  <si>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</si>
  <si>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</si>
  <si>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</si>
  <si>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</si>
  <si>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</si>
  <si>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</si>
  <si>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</si>
  <si>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</si>
  <si>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</si>
  <si>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</si>
  <si>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</si>
  <si>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</si>
  <si>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</si>
  <si>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</si>
  <si>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</si>
  <si>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</si>
  <si>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</si>
  <si>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</si>
  <si>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</si>
  <si>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</si>
  <si>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</si>
  <si>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</si>
  <si>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</si>
  <si>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</si>
  <si>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</si>
  <si>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</si>
  <si>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</si>
  <si>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</si>
  <si>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</si>
  <si>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</si>
  <si>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</si>
  <si>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</si>
  <si>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</si>
  <si>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</si>
  <si>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</si>
  <si>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</si>
  <si>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</si>
  <si>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</si>
  <si>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</si>
  <si>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</si>
  <si>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</si>
  <si>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</si>
  <si>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</si>
  <si>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</si>
  <si>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</si>
  <si>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</si>
  <si>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</si>
  <si>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</si>
  <si>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</si>
  <si>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</si>
  <si>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</si>
  <si>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</si>
  <si>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</si>
  <si>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</si>
  <si>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</si>
  <si>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</si>
  <si>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</si>
  <si>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</si>
  <si>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</si>
  <si>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</si>
  <si>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</si>
  <si>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</si>
  <si>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</si>
  <si>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</si>
  <si>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</si>
  <si>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</si>
  <si>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</si>
  <si>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</si>
  <si>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</si>
  <si>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</si>
  <si>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</si>
  <si>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</si>
  <si>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</si>
  <si>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</si>
  <si>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</si>
  <si>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</si>
  <si>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</si>
  <si>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</si>
  <si>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</si>
  <si>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</si>
  <si>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</si>
  <si>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</si>
  <si>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</si>
  <si>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</si>
  <si>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</si>
  <si>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</si>
  <si>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</si>
  <si>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</si>
  <si>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</si>
  <si>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</si>
  <si>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</si>
  <si>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</si>
  <si>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</si>
  <si>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</si>
  <si>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</si>
  <si>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</si>
  <si>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</si>
  <si>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</si>
  <si>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</si>
  <si>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</si>
  <si>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</si>
  <si>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</si>
  <si>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</si>
  <si>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</si>
  <si>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</si>
  <si>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</si>
  <si>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</si>
  <si>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</si>
  <si>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</si>
  <si>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</si>
  <si>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</si>
  <si>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</si>
  <si>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</si>
  <si>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</si>
  <si>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</si>
  <si>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</si>
  <si>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</si>
  <si>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</si>
  <si>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</si>
  <si>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</si>
  <si>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</si>
  <si>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</si>
  <si>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</si>
  <si>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</si>
  <si>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</si>
  <si>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</si>
  <si>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</si>
  <si>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</si>
  <si>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</si>
  <si>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</si>
  <si>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</si>
  <si>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</si>
  <si>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</si>
  <si>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</si>
  <si>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</si>
  <si>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</si>
  <si>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</si>
  <si>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</si>
  <si>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</si>
  <si>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</si>
  <si>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</si>
  <si>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</si>
  <si>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</si>
  <si>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</si>
  <si>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</si>
  <si>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</si>
  <si>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</si>
  <si>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</si>
  <si>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</si>
  <si>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</si>
  <si>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</si>
  <si>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</si>
  <si>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</si>
  <si>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</si>
  <si>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</si>
  <si>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</si>
  <si>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</si>
  <si>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</si>
  <si>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</si>
  <si>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</si>
  <si>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</si>
  <si>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</si>
  <si>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</si>
  <si>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</si>
  <si>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</si>
  <si>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</si>
  <si>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</si>
  <si>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</si>
  <si>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</si>
  <si>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</si>
  <si>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</si>
  <si>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</si>
  <si>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</si>
  <si>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</si>
  <si>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</si>
  <si>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</si>
  <si>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</si>
  <si>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</si>
  <si>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</si>
  <si>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</si>
  <si>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</si>
  <si>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</si>
  <si>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</si>
  <si>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</si>
  <si>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</si>
  <si>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</si>
  <si>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</si>
  <si>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</si>
  <si>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</si>
  <si>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</si>
  <si>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</si>
  <si>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</si>
  <si>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</si>
  <si>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</si>
  <si>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</si>
  <si>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</si>
  <si>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</si>
  <si>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</si>
  <si>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</si>
  <si>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</si>
  <si>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</si>
  <si>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</si>
  <si>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</si>
  <si>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</si>
  <si>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</si>
  <si>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</si>
  <si>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</si>
  <si>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</si>
  <si>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</si>
  <si>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</si>
  <si>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</si>
  <si>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</si>
  <si>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</si>
  <si>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</si>
  <si>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</si>
  <si>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</si>
  <si>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</si>
  <si>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</si>
  <si>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</si>
  <si>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</si>
  <si>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</si>
  <si>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</si>
  <si>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</si>
  <si>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</si>
  <si>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</si>
  <si>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</si>
  <si>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</si>
  <si>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</si>
  <si>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</si>
  <si>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</si>
  <si>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</si>
  <si>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</si>
  <si>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</si>
  <si>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</si>
  <si>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</si>
  <si>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</si>
  <si>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</si>
  <si>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</si>
  <si>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</si>
  <si>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</si>
  <si>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</si>
  <si>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</si>
  <si>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</si>
  <si>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</si>
  <si>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</si>
  <si>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</si>
  <si>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</si>
  <si>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</si>
  <si>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</si>
  <si>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</si>
  <si>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</si>
  <si>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</si>
  <si>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</si>
  <si>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</si>
  <si>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</si>
  <si>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</si>
  <si>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</si>
  <si>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</si>
  <si>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</si>
  <si>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</si>
  <si>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</si>
  <si>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</si>
  <si>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</si>
  <si>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</si>
  <si>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</si>
  <si>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</si>
  <si>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</si>
  <si>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</si>
  <si>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</si>
  <si>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</si>
  <si>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</si>
  <si>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</si>
  <si>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</si>
  <si>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</si>
  <si>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</si>
  <si>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</si>
  <si>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</si>
  <si>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</si>
  <si>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</si>
  <si>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</si>
  <si>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</si>
  <si>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</si>
  <si>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</si>
  <si>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</si>
  <si>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</si>
  <si>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</si>
  <si>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</si>
  <si>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</si>
  <si>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</si>
  <si>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</si>
  <si>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</si>
  <si>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</si>
  <si>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</si>
  <si>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</si>
  <si>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</si>
  <si>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</si>
  <si>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</si>
  <si>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</si>
  <si>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</si>
  <si>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</si>
  <si>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</si>
  <si>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</si>
  <si>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</si>
  <si>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</si>
  <si>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</si>
  <si>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</si>
  <si>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</si>
  <si>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</si>
  <si>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</si>
  <si>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</si>
  <si>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</si>
  <si>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</si>
  <si>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</si>
  <si>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</si>
  <si>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</si>
  <si>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</si>
  <si>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</si>
  <si>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</si>
  <si>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</si>
  <si>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</si>
  <si>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</si>
  <si>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</si>
  <si>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</si>
  <si>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</si>
  <si>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</si>
  <si>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</si>
  <si>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</si>
  <si>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</si>
  <si>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</si>
  <si>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</si>
  <si>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</si>
  <si>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</si>
  <si>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</si>
  <si>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</si>
  <si>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</si>
  <si>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</si>
  <si>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</si>
  <si>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</si>
  <si>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</si>
  <si>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</si>
  <si>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</si>
  <si>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</si>
  <si>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</si>
  <si>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</si>
  <si>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</si>
  <si>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</si>
  <si>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</si>
  <si>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</si>
  <si>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</si>
  <si>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</si>
  <si>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</si>
  <si>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</si>
  <si>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</si>
  <si>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</si>
  <si>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</si>
  <si>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</si>
  <si>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</si>
  <si>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</si>
  <si>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</si>
  <si>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</si>
  <si>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</si>
  <si>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</si>
  <si>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</si>
  <si>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</si>
  <si>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</si>
  <si>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</si>
  <si>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</si>
  <si>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</si>
  <si>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</si>
  <si>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</si>
  <si>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</si>
  <si>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</si>
  <si>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</si>
  <si>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</si>
  <si>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</si>
  <si>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</si>
  <si>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</si>
  <si>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</si>
  <si>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</si>
  <si>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</si>
  <si>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</si>
  <si>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</si>
  <si>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</si>
  <si>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</si>
  <si>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</si>
  <si>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</si>
  <si>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</si>
  <si>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</si>
  <si>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</si>
  <si>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</si>
  <si>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</si>
  <si>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</si>
  <si>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</si>
  <si>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</si>
  <si>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</si>
  <si>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</si>
  <si>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</si>
  <si>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</si>
  <si>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</si>
  <si>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</si>
  <si>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</si>
  <si>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</si>
  <si>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</si>
  <si>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</si>
  <si>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</si>
  <si>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</si>
  <si>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</si>
  <si>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</si>
  <si>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</si>
  <si>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</si>
  <si>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</si>
  <si>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</si>
  <si>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</si>
  <si>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</si>
  <si>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</si>
  <si>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</si>
  <si>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</si>
  <si>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</si>
  <si>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</si>
  <si>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</si>
  <si>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</si>
  <si>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</si>
  <si>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</si>
  <si>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</si>
  <si>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</si>
  <si>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</si>
  <si>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</si>
  <si>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</si>
  <si>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</si>
  <si>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</si>
  <si>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</si>
  <si>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</si>
  <si>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</si>
  <si>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</si>
  <si>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</si>
  <si>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</si>
  <si>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</si>
  <si>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</si>
  <si>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</si>
  <si>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</si>
  <si>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</si>
  <si>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</si>
  <si>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</si>
  <si>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</si>
  <si>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</si>
  <si>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</si>
  <si>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</si>
  <si>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</si>
  <si>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</si>
  <si>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</si>
  <si>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</si>
  <si>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</si>
  <si>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</si>
  <si>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</si>
  <si>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</si>
  <si>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</si>
  <si>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</si>
  <si>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</si>
  <si>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</si>
  <si>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</si>
  <si>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</si>
  <si>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</si>
  <si>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</si>
  <si>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</si>
  <si>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</si>
  <si>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</si>
  <si>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</si>
  <si>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</si>
  <si>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</si>
  <si>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</si>
  <si>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</si>
  <si>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</si>
  <si>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</si>
  <si>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</si>
  <si>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</si>
  <si>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</si>
  <si>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</si>
  <si>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</si>
  <si>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</si>
  <si>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</si>
  <si>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</si>
  <si>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</si>
  <si>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</si>
  <si>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</si>
  <si>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</si>
  <si>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</si>
  <si>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</si>
  <si>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</si>
  <si>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</si>
  <si>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</si>
  <si>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</si>
  <si>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</si>
  <si>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</si>
  <si>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</si>
  <si>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</si>
  <si>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</si>
  <si>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</si>
  <si>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</si>
  <si>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</si>
  <si>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</si>
  <si>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</si>
  <si>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</si>
  <si>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</si>
  <si>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</si>
  <si>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</si>
  <si>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</si>
  <si>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</si>
  <si>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</si>
  <si>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</si>
  <si>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</si>
  <si>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</si>
  <si>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</si>
  <si>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</si>
  <si>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</si>
  <si>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</si>
  <si>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</si>
  <si>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</si>
  <si>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</si>
  <si>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</si>
  <si>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</si>
  <si>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</si>
  <si>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</si>
  <si>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</si>
  <si>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</si>
  <si>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</si>
  <si>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</si>
  <si>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</si>
  <si>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</si>
  <si>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</si>
  <si>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</si>
  <si>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</si>
  <si>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</si>
  <si>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</si>
  <si>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</si>
  <si>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</si>
  <si>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</si>
  <si>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</si>
  <si>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</si>
  <si>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</si>
  <si>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</si>
  <si>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</si>
  <si>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</si>
  <si>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</si>
  <si>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</si>
  <si>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</si>
  <si>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</si>
  <si>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</si>
  <si>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</si>
  <si>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</si>
  <si>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</si>
  <si>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</si>
  <si>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</si>
  <si>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</si>
  <si>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</si>
  <si>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</si>
  <si>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</si>
  <si>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</si>
  <si>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</si>
  <si>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</si>
  <si>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</si>
  <si>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</si>
  <si>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</si>
  <si>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</si>
  <si>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</si>
  <si>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</si>
  <si>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</si>
  <si>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</si>
  <si>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</si>
  <si>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</si>
  <si>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</si>
  <si>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</si>
  <si>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</si>
  <si>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</si>
  <si>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</si>
  <si>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</si>
  <si>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</si>
  <si>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</si>
  <si>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</si>
  <si>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</si>
  <si>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</si>
  <si>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</si>
  <si>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</si>
  <si>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</si>
  <si>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</si>
  <si>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</si>
  <si>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</si>
  <si>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</si>
  <si>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</si>
  <si>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</si>
  <si>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</si>
  <si>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</si>
  <si>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</si>
  <si>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</si>
  <si>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</si>
  <si>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</si>
  <si>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</si>
  <si>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</si>
  <si>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</si>
  <si>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</si>
  <si>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</si>
  <si>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</si>
  <si>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</si>
  <si>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</si>
  <si>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</si>
  <si>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</si>
  <si>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</si>
  <si>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</si>
  <si>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</si>
  <si>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</si>
  <si>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</si>
  <si>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</si>
  <si>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</si>
  <si>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</si>
  <si>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</si>
  <si>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</si>
  <si>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</si>
  <si>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</si>
  <si>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</si>
  <si>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</si>
  <si>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</si>
  <si>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</si>
  <si>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</si>
  <si>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</si>
  <si>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</si>
  <si>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</si>
  <si>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</si>
  <si>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</si>
  <si>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</si>
  <si>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</si>
  <si>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</si>
  <si>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</si>
  <si>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</si>
  <si>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</si>
  <si>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</si>
  <si>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</si>
  <si>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</si>
  <si>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</si>
  <si>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</si>
  <si>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</si>
  <si>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</si>
  <si>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</si>
  <si>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</si>
  <si>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</si>
  <si>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</si>
  <si>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</si>
  <si>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</si>
  <si>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</si>
  <si>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</si>
  <si>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</si>
  <si>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</si>
  <si>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</si>
  <si>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</si>
  <si>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</si>
  <si>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</si>
  <si>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</si>
  <si>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</si>
  <si>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</si>
  <si>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</si>
  <si>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</si>
  <si>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</si>
  <si>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</si>
  <si>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</si>
  <si>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</si>
  <si>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</si>
  <si>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</si>
  <si>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</si>
  <si>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</si>
  <si>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</si>
  <si>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</si>
  <si>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</si>
  <si>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</si>
  <si>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</si>
  <si>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</si>
  <si>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</si>
  <si>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</si>
  <si>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</si>
  <si>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</si>
  <si>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</si>
  <si>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</si>
  <si>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</si>
  <si>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</si>
  <si>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</si>
  <si>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</si>
  <si>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</si>
  <si>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</si>
  <si>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</si>
  <si>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</si>
  <si>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</si>
  <si>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</si>
  <si>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</si>
  <si>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</si>
  <si>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</si>
  <si>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</si>
  <si>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</si>
  <si>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</si>
  <si>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</si>
  <si>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</si>
  <si>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</si>
  <si>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</si>
  <si>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</si>
  <si>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</si>
  <si>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</si>
  <si>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</si>
  <si>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</si>
  <si>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</si>
  <si>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</si>
  <si>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</si>
  <si>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</si>
  <si>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</si>
  <si>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</si>
  <si>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</si>
  <si>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</si>
  <si>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</si>
  <si>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</si>
  <si>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</si>
  <si>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</si>
  <si>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</si>
  <si>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</si>
  <si>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</si>
  <si>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</si>
  <si>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</si>
  <si>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</si>
  <si>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</si>
  <si>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</si>
  <si>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</si>
  <si>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</si>
  <si>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</si>
  <si>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</si>
  <si>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</si>
  <si>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</si>
  <si>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</si>
  <si>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</si>
  <si>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</si>
  <si>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</si>
  <si>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</si>
  <si>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</si>
  <si>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</si>
  <si>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</si>
  <si>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</si>
  <si>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</si>
  <si>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</si>
  <si>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</si>
  <si>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</si>
  <si>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</si>
  <si>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</si>
  <si>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</si>
  <si>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</si>
  <si>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</si>
  <si>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</si>
  <si>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</si>
  <si>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</si>
  <si>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</si>
  <si>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</si>
  <si>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</si>
  <si>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</si>
  <si>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</si>
  <si>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</si>
  <si>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</si>
  <si>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</si>
  <si>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</si>
  <si>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</si>
  <si>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</si>
  <si>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</si>
  <si>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</si>
  <si>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</si>
  <si>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</si>
  <si>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</si>
  <si>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</si>
  <si>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</si>
  <si>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</si>
  <si>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</si>
  <si>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</si>
  <si>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</si>
  <si>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</si>
  <si>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</si>
  <si>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</si>
  <si>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</si>
  <si>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</si>
  <si>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</si>
  <si>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</si>
  <si>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</si>
  <si>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</si>
  <si>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</si>
  <si>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</si>
  <si>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</si>
  <si>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</si>
  <si>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</si>
  <si>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</si>
  <si>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</si>
  <si>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</si>
  <si>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</si>
  <si>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</si>
  <si>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</si>
  <si>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</si>
  <si>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</si>
  <si>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</si>
  <si>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</si>
  <si>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</si>
  <si>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</si>
  <si>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</si>
  <si>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</si>
  <si>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</si>
  <si>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</si>
  <si>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</si>
  <si>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</si>
  <si>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</si>
  <si>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</si>
  <si>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</si>
  <si>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</si>
  <si>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</si>
  <si>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</si>
  <si>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</si>
  <si>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</si>
  <si>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</si>
  <si>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</si>
  <si>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</si>
  <si>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</si>
  <si>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</si>
  <si>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</si>
  <si>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</si>
  <si>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</si>
  <si>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</si>
  <si>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</si>
  <si>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</si>
  <si>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</si>
  <si>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</si>
  <si>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</si>
  <si>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</si>
  <si>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</si>
  <si>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</si>
  <si>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</si>
  <si>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</si>
  <si>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</si>
  <si>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</si>
  <si>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</si>
  <si>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</si>
  <si>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</si>
  <si>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</si>
  <si>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</si>
  <si>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</si>
  <si>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</si>
  <si>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</si>
  <si>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</si>
  <si>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</si>
  <si>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</si>
  <si>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</si>
  <si>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</si>
  <si>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</si>
  <si>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</si>
  <si>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</si>
  <si>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</si>
  <si>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</si>
  <si>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</si>
  <si>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</si>
  <si>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</si>
  <si>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</si>
  <si>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</si>
  <si>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</si>
  <si>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</si>
  <si>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</si>
  <si>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</si>
  <si>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</si>
  <si>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</si>
  <si>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</si>
  <si>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</si>
  <si>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</si>
  <si>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</si>
  <si>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</si>
  <si>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</si>
  <si>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</si>
  <si>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</si>
  <si>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</si>
  <si>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</si>
  <si>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</si>
  <si>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</si>
  <si>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</si>
  <si>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</si>
  <si>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</si>
  <si>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</si>
  <si>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</si>
  <si>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</si>
  <si>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</si>
  <si>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</si>
  <si>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</si>
  <si>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</si>
  <si>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</si>
  <si>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</si>
  <si>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</si>
  <si>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</si>
  <si>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</si>
  <si>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</si>
  <si>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</si>
  <si>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</si>
  <si>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</si>
  <si>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</si>
  <si>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</si>
  <si>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</si>
  <si>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</si>
  <si>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</si>
  <si>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</si>
  <si>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</si>
  <si>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</si>
  <si>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</si>
  <si>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</si>
  <si>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</si>
  <si>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</si>
  <si>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</si>
  <si>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</si>
  <si>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</si>
  <si>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</si>
  <si>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</si>
  <si>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</si>
  <si>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</si>
  <si>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</si>
  <si>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</si>
  <si>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</si>
  <si>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</si>
  <si>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</si>
  <si>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</si>
  <si>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</si>
  <si>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</si>
  <si>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</si>
  <si>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</si>
  <si>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</si>
  <si>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</si>
  <si>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</si>
  <si>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</si>
  <si>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</si>
  <si>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</si>
  <si>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</si>
  <si>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</si>
  <si>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</si>
  <si>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</si>
  <si>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</si>
  <si>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</si>
  <si>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</si>
  <si>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</si>
  <si>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</si>
  <si>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</si>
  <si>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</si>
  <si>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</si>
  <si>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</si>
  <si>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</si>
  <si>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</si>
  <si>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</si>
  <si>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</si>
  <si>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</si>
  <si>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</si>
  <si>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</si>
  <si>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</si>
  <si>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</si>
  <si>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</si>
  <si>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</si>
  <si>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</si>
  <si>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</si>
  <si>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</si>
  <si>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</si>
  <si>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</si>
  <si>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</si>
  <si>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</si>
  <si>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</si>
  <si>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</si>
  <si>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</si>
  <si>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</si>
  <si>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</si>
  <si>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</si>
  <si>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</si>
  <si>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</si>
  <si>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</si>
  <si>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</si>
  <si>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</si>
  <si>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</si>
  <si>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</si>
  <si>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</si>
  <si>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</si>
  <si>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</si>
  <si>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</si>
  <si>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</si>
  <si>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</si>
  <si>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</si>
  <si>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</si>
  <si>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</si>
  <si>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</si>
  <si>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</si>
  <si>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</si>
  <si>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</si>
  <si>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</si>
  <si>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</si>
  <si>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</si>
  <si>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</si>
  <si>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</si>
  <si>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</si>
  <si>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</si>
  <si>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</si>
  <si>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</si>
  <si>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</si>
  <si>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</si>
  <si>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</si>
  <si>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</si>
  <si>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</si>
  <si>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</si>
  <si>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</si>
  <si>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</si>
  <si>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</si>
  <si>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</si>
  <si>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</si>
  <si>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</si>
  <si>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</si>
  <si>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</si>
  <si>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</si>
  <si>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</si>
  <si>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</si>
  <si>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</si>
  <si>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</si>
  <si>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</si>
  <si>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</si>
  <si>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</si>
  <si>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</si>
  <si>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</si>
  <si>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</si>
  <si>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</si>
  <si>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</si>
  <si>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</si>
  <si>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</si>
  <si>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</si>
  <si>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</si>
  <si>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</si>
  <si>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</si>
  <si>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</si>
  <si>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</si>
  <si>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</si>
  <si>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</si>
  <si>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</si>
  <si>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</si>
  <si>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</si>
  <si>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</si>
  <si>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</si>
  <si>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</si>
  <si>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</si>
  <si>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</si>
  <si>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</si>
  <si>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</si>
  <si>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</si>
  <si>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</si>
  <si>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</si>
  <si>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</si>
  <si>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</si>
  <si>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</si>
  <si>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</si>
  <si>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</si>
  <si>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</si>
  <si>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</si>
  <si>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</si>
  <si>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</si>
  <si>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</si>
  <si>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</si>
  <si>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</si>
  <si>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</si>
  <si>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</si>
  <si>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</si>
  <si>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</si>
  <si>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</si>
  <si>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</si>
  <si>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</si>
  <si>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</si>
  <si>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</si>
  <si>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</si>
  <si>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</si>
  <si>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</si>
  <si>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</si>
  <si>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</si>
  <si>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</si>
  <si>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</si>
  <si>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</si>
  <si>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</si>
  <si>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</si>
  <si>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</si>
  <si>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</si>
  <si>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</si>
  <si>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</si>
  <si>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</si>
  <si>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</si>
  <si>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</si>
  <si>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</si>
  <si>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</si>
  <si>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</si>
  <si>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</si>
  <si>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</si>
  <si>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</si>
  <si>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</si>
  <si>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</si>
  <si>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</si>
  <si>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</si>
  <si>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</si>
  <si>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</si>
  <si>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</si>
  <si>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</si>
  <si>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</si>
  <si>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</si>
  <si>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</si>
  <si>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</si>
  <si>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</si>
  <si>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</si>
  <si>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</si>
  <si>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</si>
  <si>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</si>
  <si>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</si>
  <si>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</si>
  <si>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</si>
  <si>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</si>
  <si>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</si>
  <si>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</si>
  <si>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</si>
  <si>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</si>
  <si>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</si>
  <si>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</si>
  <si>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</si>
  <si>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</si>
  <si>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</si>
  <si>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</si>
  <si>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</si>
  <si>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</si>
  <si>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</si>
  <si>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</si>
  <si>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</si>
  <si>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</si>
  <si>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</si>
  <si>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</si>
  <si>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</si>
  <si>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</si>
  <si>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</si>
  <si>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</si>
  <si>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</si>
  <si>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</si>
  <si>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</si>
  <si>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</si>
  <si>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</si>
  <si>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</si>
  <si>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</si>
  <si>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</si>
  <si>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</si>
  <si>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</si>
  <si>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</si>
  <si>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</si>
  <si>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</si>
  <si>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</si>
  <si>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</si>
  <si>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</si>
  <si>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</si>
  <si>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</si>
  <si>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</si>
  <si>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</si>
  <si>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</si>
  <si>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</si>
  <si>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</si>
  <si>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</si>
  <si>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</si>
  <si>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</si>
  <si>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</si>
  <si>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</si>
  <si>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</si>
  <si>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</si>
  <si>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</si>
  <si>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</si>
  <si>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</si>
  <si>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</si>
  <si>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</si>
  <si>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</si>
  <si>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</si>
  <si>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</si>
  <si>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</si>
  <si>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</si>
  <si>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</si>
  <si>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</si>
  <si>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</si>
  <si>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</si>
  <si>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</si>
  <si>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</si>
  <si>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</si>
  <si>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</si>
  <si>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</si>
  <si>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</si>
  <si>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</si>
  <si>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</si>
  <si>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</si>
  <si>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</si>
  <si>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</si>
  <si>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</si>
  <si>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</si>
  <si>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</si>
  <si>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</si>
  <si>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</si>
  <si>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</si>
  <si>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</si>
  <si>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</si>
  <si>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</si>
  <si>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</si>
  <si>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</si>
  <si>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</si>
  <si>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</si>
  <si>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</si>
  <si>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</si>
  <si>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</si>
  <si>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</si>
  <si>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</si>
  <si>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</si>
  <si>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</si>
  <si>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</si>
  <si>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</si>
  <si>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</si>
  <si>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</si>
  <si>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</si>
  <si>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</si>
  <si>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</si>
  <si>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</si>
  <si>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</si>
  <si>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</si>
  <si>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</si>
  <si>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</si>
  <si>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</si>
  <si>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</si>
  <si>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</si>
  <si>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</si>
  <si>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</si>
  <si>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</si>
  <si>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</si>
  <si>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</si>
  <si>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</si>
  <si>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</si>
  <si>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</si>
  <si>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</si>
  <si>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</si>
  <si>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</si>
  <si>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</si>
  <si>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</si>
  <si>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</si>
  <si>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</si>
  <si>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</si>
  <si>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</si>
  <si>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</si>
  <si>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</si>
  <si>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</si>
  <si>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</si>
  <si>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</si>
  <si>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</si>
  <si>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</si>
  <si>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</si>
  <si>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</si>
  <si>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</si>
  <si>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</si>
  <si>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</si>
  <si>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</si>
  <si>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</si>
  <si>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</si>
  <si>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</si>
  <si>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</si>
  <si>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</si>
  <si>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</si>
  <si>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</si>
  <si>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</si>
  <si>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</si>
  <si>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</si>
  <si>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</si>
  <si>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</si>
  <si>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</si>
  <si>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</si>
  <si>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</si>
  <si>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</si>
  <si>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</si>
  <si>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</si>
  <si>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</si>
  <si>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</si>
  <si>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</si>
  <si>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</si>
  <si>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</si>
  <si>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</si>
  <si>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</si>
  <si>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</si>
  <si>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</si>
  <si>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</si>
  <si>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</si>
  <si>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</si>
  <si>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</si>
  <si>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</si>
  <si>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</si>
  <si>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</si>
  <si>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</si>
  <si>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</si>
  <si>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</si>
  <si>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</si>
  <si>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</si>
  <si>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</si>
  <si>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</si>
  <si>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</si>
  <si>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</si>
  <si>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</si>
  <si>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</si>
  <si>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</si>
  <si>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</si>
  <si>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</si>
  <si>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</si>
  <si>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</si>
  <si>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</si>
  <si>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</si>
  <si>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</si>
  <si>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</si>
  <si>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</si>
  <si>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</si>
  <si>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</si>
  <si>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</si>
  <si>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</si>
  <si>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</si>
  <si>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</si>
  <si>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</si>
  <si>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</si>
  <si>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</si>
  <si>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</si>
  <si>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</si>
  <si>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</si>
  <si>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</si>
  <si>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</si>
  <si>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</si>
  <si>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</si>
  <si>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</si>
  <si>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</si>
  <si>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</si>
  <si>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</si>
  <si>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</si>
  <si>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</si>
  <si>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</si>
  <si>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</si>
  <si>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</si>
  <si>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</si>
  <si>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</si>
  <si>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</si>
  <si>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</si>
  <si>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</si>
  <si>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</si>
  <si>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</si>
  <si>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</si>
  <si>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</si>
  <si>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</si>
  <si>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</si>
  <si>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</si>
  <si>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</si>
  <si>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</si>
  <si>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</si>
  <si>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</si>
  <si>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</si>
  <si>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</si>
  <si>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</si>
  <si>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</si>
  <si>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</si>
  <si>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</si>
  <si>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</si>
  <si>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</si>
  <si>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</si>
  <si>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</si>
  <si>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</si>
  <si>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</si>
  <si>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</si>
  <si>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</si>
  <si>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</si>
  <si>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</si>
  <si>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</si>
  <si>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</si>
  <si>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</si>
  <si>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</si>
  <si>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</si>
  <si>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</si>
  <si>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</si>
  <si>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</si>
  <si>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</si>
  <si>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</si>
  <si>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</si>
  <si>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</si>
  <si>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</si>
  <si>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</si>
  <si>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</si>
  <si>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</si>
  <si>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</si>
  <si>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</si>
  <si>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</si>
  <si>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</si>
  <si>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</si>
  <si>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</si>
  <si>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</si>
  <si>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</si>
  <si>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</si>
  <si>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</si>
  <si>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</si>
  <si>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</si>
  <si>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</si>
  <si>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</si>
  <si>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</si>
  <si>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</si>
  <si>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</si>
  <si>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</si>
  <si>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</si>
  <si>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</si>
  <si>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</si>
  <si>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</si>
  <si>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</si>
  <si>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</si>
  <si>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</si>
  <si>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</si>
  <si>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</si>
  <si>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</si>
  <si>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</si>
  <si>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</si>
  <si>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</si>
  <si>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</si>
  <si>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</si>
  <si>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</si>
  <si>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</si>
  <si>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</si>
  <si>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</si>
  <si>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</si>
  <si>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</si>
  <si>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</si>
  <si>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</si>
  <si>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</si>
  <si>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</si>
  <si>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</si>
  <si>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</si>
  <si>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</si>
  <si>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</si>
  <si>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</si>
  <si>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</si>
  <si>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</si>
  <si>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</si>
  <si>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</si>
  <si>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</si>
  <si>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</si>
  <si>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</si>
  <si>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</si>
  <si>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</si>
  <si>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</si>
  <si>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</si>
  <si>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</si>
  <si>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</si>
  <si>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</si>
  <si>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</si>
  <si>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</si>
  <si>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</si>
  <si>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</si>
  <si>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</si>
  <si>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</si>
  <si>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</si>
  <si>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</si>
  <si>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</si>
  <si>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</si>
  <si>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</si>
  <si>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</si>
  <si>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</si>
  <si>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</si>
  <si>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</si>
  <si>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</si>
  <si>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</si>
  <si>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</si>
  <si>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</si>
  <si>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</si>
  <si>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</si>
  <si>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</si>
  <si>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</si>
  <si>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</si>
  <si>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</si>
  <si>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</si>
  <si>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</si>
  <si>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</si>
  <si>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</si>
  <si>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</si>
  <si>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</si>
  <si>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</si>
  <si>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</si>
  <si>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</si>
  <si>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</si>
  <si>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</si>
  <si>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</si>
  <si>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</si>
  <si>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</si>
  <si>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</si>
  <si>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</si>
  <si>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</si>
  <si>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</si>
  <si>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</si>
  <si>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</si>
  <si>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</si>
  <si>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</si>
  <si>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</si>
  <si>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</si>
  <si>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</si>
  <si>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</si>
  <si>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</si>
  <si>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</si>
  <si>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</si>
  <si>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</si>
  <si>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</si>
  <si>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</si>
  <si>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</si>
  <si>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</si>
  <si>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</si>
  <si>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</si>
  <si>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</si>
  <si>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</si>
  <si>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</si>
  <si>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</si>
  <si>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</si>
  <si>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</si>
  <si>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</si>
  <si>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</si>
  <si>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</si>
  <si>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</si>
  <si>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</si>
  <si>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</si>
  <si>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</si>
  <si>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</si>
  <si>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</si>
  <si>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</si>
  <si>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</si>
  <si>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</si>
  <si>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</si>
  <si>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</si>
  <si>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</si>
  <si>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</si>
  <si>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</si>
  <si>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</si>
  <si>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</si>
  <si>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</si>
  <si>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</si>
  <si>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</si>
  <si>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</si>
  <si>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</si>
  <si>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</si>
  <si>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</si>
  <si>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</si>
  <si>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</si>
  <si>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</si>
  <si>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</si>
  <si>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</si>
  <si>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</si>
  <si>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</si>
  <si>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</si>
  <si>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</si>
  <si>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</si>
  <si>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</si>
  <si>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</si>
  <si>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</si>
  <si>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</si>
  <si>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</si>
  <si>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</si>
  <si>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</si>
  <si>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</si>
  <si>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</si>
  <si>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</si>
  <si>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</si>
  <si>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</si>
  <si>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</si>
  <si>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</si>
  <si>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</si>
  <si>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</si>
  <si>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</si>
  <si>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</si>
  <si>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</si>
  <si>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</si>
  <si>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</si>
  <si>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</si>
  <si>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</si>
  <si>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</si>
  <si>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</si>
  <si>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</si>
  <si>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</si>
  <si>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</si>
  <si>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</si>
  <si>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</si>
  <si>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</si>
  <si>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</si>
  <si>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</si>
  <si>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</si>
  <si>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</si>
  <si>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</si>
  <si>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</si>
  <si>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</si>
  <si>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</si>
  <si>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</si>
  <si>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</si>
  <si>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</si>
  <si>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</si>
  <si>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</si>
  <si>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</si>
  <si>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</si>
  <si>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</si>
  <si>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</si>
  <si>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</si>
  <si>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</si>
  <si>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</si>
  <si>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</si>
  <si>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</si>
  <si>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</si>
  <si>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</si>
  <si>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</si>
  <si>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</si>
  <si>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</si>
  <si>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</si>
  <si>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</si>
  <si>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</si>
  <si>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</si>
  <si>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</si>
  <si>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</si>
  <si>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</si>
  <si>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</si>
  <si>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</si>
  <si>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</si>
  <si>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</si>
  <si>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</si>
  <si>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</si>
  <si>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</si>
  <si>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</si>
  <si>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</si>
  <si>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</si>
  <si>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</si>
  <si>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</si>
  <si>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</si>
  <si>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</si>
  <si>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</si>
  <si>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</si>
  <si>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</si>
  <si>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</si>
  <si>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</si>
  <si>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</si>
  <si>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</si>
  <si>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</si>
  <si>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</si>
  <si>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</si>
  <si>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</si>
  <si>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</si>
  <si>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</si>
  <si>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</si>
  <si>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</si>
  <si>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</si>
  <si>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</si>
  <si>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</si>
  <si>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</si>
  <si>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</si>
  <si>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</si>
  <si>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</si>
  <si>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</si>
  <si>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</si>
  <si>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</si>
  <si>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</si>
  <si>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</si>
  <si>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</si>
  <si>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</si>
  <si>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</si>
  <si>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</si>
  <si>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</si>
  <si>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</si>
  <si>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</si>
  <si>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</si>
  <si>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</si>
  <si>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</si>
  <si>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</si>
  <si>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</si>
  <si>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</si>
  <si>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</si>
  <si>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</si>
  <si>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</si>
  <si>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</si>
  <si>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</si>
  <si>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</si>
  <si>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</si>
  <si>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</si>
  <si>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</si>
  <si>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</si>
  <si>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</si>
  <si>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</si>
  <si>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</si>
  <si>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</si>
  <si>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</si>
  <si>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</si>
  <si>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</si>
  <si>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</si>
  <si>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</si>
  <si>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</si>
  <si>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</si>
  <si>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</si>
  <si>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</si>
  <si>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</si>
  <si>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</si>
  <si>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</si>
  <si>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</si>
  <si>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</si>
  <si>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</si>
  <si>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</si>
  <si>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</si>
  <si>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</si>
  <si>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</si>
  <si>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</si>
  <si>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</si>
  <si>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</si>
  <si>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</si>
  <si>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</si>
  <si>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</si>
  <si>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</si>
  <si>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</si>
  <si>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</si>
  <si>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</si>
  <si>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</si>
  <si>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</si>
  <si>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</si>
  <si>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</si>
  <si>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</si>
  <si>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</si>
  <si>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</si>
  <si>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</si>
  <si>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</si>
  <si>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</si>
  <si>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</si>
  <si>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</si>
  <si>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</si>
  <si>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</si>
  <si>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</si>
  <si>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</si>
  <si>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</si>
  <si>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</si>
  <si>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</si>
  <si>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</si>
  <si>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</si>
  <si>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</si>
  <si>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</si>
  <si>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</si>
  <si>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</si>
  <si>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</si>
  <si>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</si>
  <si>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</si>
  <si>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</si>
  <si>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</si>
  <si>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</si>
  <si>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</si>
  <si>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</si>
  <si>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</si>
  <si>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</si>
  <si>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</si>
  <si>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</si>
  <si>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</si>
  <si>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</si>
  <si>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</si>
  <si>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</si>
  <si>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</si>
  <si>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</si>
  <si>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</si>
  <si>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</si>
  <si>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</si>
  <si>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</si>
  <si>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</si>
  <si>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</si>
  <si>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</si>
  <si>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</si>
  <si>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</si>
  <si>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</si>
  <si>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</si>
  <si>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</si>
  <si>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</si>
  <si>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</si>
  <si>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</si>
  <si>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</si>
  <si>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</si>
  <si>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</si>
  <si>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</si>
  <si>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</si>
  <si>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</si>
  <si>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</si>
  <si>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</si>
  <si>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</si>
  <si>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</si>
  <si>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</si>
  <si>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</si>
  <si>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</si>
  <si>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</si>
  <si>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</si>
  <si>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</si>
  <si>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</si>
  <si>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</si>
  <si>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</si>
  <si>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</si>
  <si>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</si>
  <si>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</si>
  <si>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</si>
  <si>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</si>
  <si>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</si>
  <si>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</si>
  <si>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</si>
  <si>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</si>
  <si>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</si>
  <si>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</si>
  <si>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</si>
  <si>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</si>
  <si>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</si>
  <si>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</si>
  <si>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</si>
  <si>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</si>
  <si>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</si>
  <si>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</si>
  <si>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</si>
  <si>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</si>
  <si>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</si>
  <si>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</si>
  <si>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</si>
  <si>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</si>
  <si>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</si>
  <si>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</si>
  <si>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</si>
  <si>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</si>
  <si>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</si>
  <si>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</si>
  <si>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</si>
  <si>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</si>
  <si>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</si>
  <si>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</si>
  <si>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</si>
  <si>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</si>
  <si>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</si>
  <si>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</si>
  <si>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</si>
  <si>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</si>
  <si>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</si>
  <si>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</si>
  <si>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</si>
  <si>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</si>
  <si>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</si>
  <si>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</si>
  <si>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</si>
  <si>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</si>
  <si>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</si>
  <si>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</si>
  <si>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</si>
  <si>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</si>
  <si>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</si>
  <si>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</si>
  <si>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</si>
  <si>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</si>
  <si>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</si>
  <si>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</si>
  <si>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</si>
  <si>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</si>
  <si>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</si>
  <si>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</si>
  <si>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</si>
  <si>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</si>
  <si>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</si>
  <si>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</si>
  <si>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</si>
  <si>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</si>
  <si>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</si>
  <si>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</si>
  <si>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</si>
  <si>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</si>
  <si>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</si>
  <si>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</si>
  <si>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</si>
  <si>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</si>
  <si>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</si>
  <si>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</si>
  <si>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</si>
  <si>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</si>
  <si>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</si>
  <si>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</si>
  <si>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</si>
  <si>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</si>
  <si>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</si>
  <si>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</si>
  <si>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</si>
  <si>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</si>
  <si>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</si>
  <si>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</si>
  <si>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</si>
  <si>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</si>
  <si>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</si>
  <si>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</si>
  <si>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</si>
  <si>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</si>
  <si>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</si>
  <si>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</si>
  <si>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</si>
  <si>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</si>
  <si>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</si>
  <si>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</si>
  <si>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</si>
  <si>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</si>
  <si>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</si>
  <si>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</si>
  <si>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</si>
  <si>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</si>
  <si>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</si>
  <si>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</si>
  <si>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</si>
  <si>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</si>
  <si>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</si>
  <si>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</si>
  <si>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</si>
  <si>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</si>
  <si>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</si>
  <si>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</si>
  <si>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</si>
  <si>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</si>
  <si>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</si>
  <si>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</si>
  <si>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</si>
  <si>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</si>
  <si>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</si>
  <si>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</si>
  <si>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</si>
  <si>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</si>
  <si>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</si>
  <si>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</si>
  <si>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</si>
  <si>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</si>
  <si>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</si>
  <si>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</si>
  <si>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</si>
  <si>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</si>
  <si>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</si>
  <si>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</si>
  <si>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</si>
  <si>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</si>
  <si>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</si>
  <si>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</si>
  <si>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</si>
  <si>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</si>
  <si>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</si>
  <si>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</si>
  <si>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</si>
  <si>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</si>
  <si>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</si>
  <si>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</si>
  <si>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</si>
  <si>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</si>
  <si>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</si>
  <si>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</si>
  <si>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</si>
  <si>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</si>
  <si>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</si>
  <si>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</si>
  <si>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</si>
  <si>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</si>
  <si>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</si>
  <si>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</si>
  <si>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</si>
  <si>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</si>
  <si>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</si>
  <si>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</si>
  <si>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</si>
  <si>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</si>
  <si>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</si>
  <si>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</si>
  <si>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</si>
  <si>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</si>
  <si>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</si>
  <si>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</si>
  <si>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</si>
  <si>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</si>
  <si>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</si>
  <si>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</si>
  <si>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</si>
  <si>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</si>
  <si>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</si>
  <si>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</si>
  <si>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</si>
  <si>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</si>
  <si>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</si>
  <si>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</si>
  <si>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</si>
  <si>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</si>
  <si>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</si>
  <si>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</si>
  <si>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</si>
  <si>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</si>
  <si>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</si>
  <si>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</si>
  <si>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</si>
  <si>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</si>
  <si>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</si>
  <si>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</si>
  <si>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</si>
  <si>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</si>
  <si>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</si>
  <si>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</si>
  <si>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</si>
  <si>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</si>
  <si>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</si>
  <si>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</si>
  <si>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</si>
  <si>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</si>
  <si>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</si>
  <si>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</si>
  <si>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</si>
  <si>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</si>
  <si>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</si>
  <si>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</si>
  <si>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</si>
  <si>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</si>
  <si>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</si>
  <si>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</si>
  <si>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</si>
  <si>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</si>
  <si>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</si>
  <si>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</si>
  <si>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</si>
  <si>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</si>
  <si>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</si>
  <si>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</si>
  <si>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</si>
  <si>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</si>
  <si>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</si>
  <si>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</si>
  <si>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</si>
  <si>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</si>
  <si>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</si>
  <si>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</si>
  <si>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</si>
  <si>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</si>
  <si>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</si>
  <si>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</si>
  <si>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</si>
  <si>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</si>
  <si>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</si>
  <si>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</si>
  <si>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</si>
  <si>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</si>
  <si>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</si>
  <si>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</si>
  <si>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</si>
  <si>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</si>
  <si>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</si>
  <si>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</si>
  <si>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</si>
  <si>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</si>
  <si>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</si>
  <si>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</si>
  <si>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</si>
  <si>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</si>
  <si>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</si>
  <si>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</si>
  <si>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</si>
  <si>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</si>
  <si>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</si>
  <si>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</si>
  <si>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</si>
  <si>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</si>
  <si>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</si>
  <si>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</si>
  <si>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</si>
  <si>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</si>
  <si>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</si>
  <si>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</si>
  <si>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</si>
  <si>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</si>
  <si>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</si>
  <si>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</si>
  <si>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</si>
  <si>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</si>
  <si>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</si>
  <si>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</si>
  <si>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</si>
  <si>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</si>
  <si>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</si>
  <si>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</si>
  <si>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</si>
  <si>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</si>
  <si>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</si>
  <si>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</si>
  <si>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</si>
  <si>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</si>
  <si>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</si>
  <si>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</si>
  <si>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</si>
  <si>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</si>
  <si>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</si>
  <si>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</si>
  <si>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</si>
  <si>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</si>
  <si>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</si>
  <si>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</si>
  <si>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</si>
  <si>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</si>
  <si>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</si>
  <si>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</si>
  <si>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</si>
  <si>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</si>
  <si>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</si>
  <si>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</si>
  <si>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</si>
  <si>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</si>
  <si>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</si>
  <si>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</si>
  <si>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</si>
  <si>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</si>
  <si>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</si>
  <si>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</si>
  <si>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</si>
  <si>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</si>
  <si>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</si>
  <si>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</si>
  <si>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</si>
  <si>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</si>
  <si>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</si>
  <si>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</si>
  <si>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</si>
  <si>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</si>
  <si>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</si>
  <si>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</si>
  <si>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</si>
  <si>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</si>
  <si>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</si>
  <si>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</si>
  <si>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</si>
  <si>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</si>
  <si>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</si>
  <si>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</si>
  <si>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</si>
  <si>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</si>
  <si>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</si>
  <si>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</si>
  <si>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</si>
  <si>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</si>
  <si>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</si>
  <si>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</si>
  <si>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</si>
  <si>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</si>
  <si>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</si>
  <si>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</si>
  <si>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</si>
  <si>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</si>
  <si>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</si>
  <si>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</si>
  <si>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</si>
  <si>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</si>
  <si>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</si>
  <si>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</si>
  <si>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</si>
  <si>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</si>
  <si>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</si>
  <si>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</si>
  <si>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</si>
  <si>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</si>
  <si>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</si>
  <si>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</si>
  <si>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</si>
  <si>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</si>
  <si>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</si>
  <si>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</si>
  <si>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</si>
  <si>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</si>
  <si>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</si>
  <si>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</si>
  <si>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</si>
  <si>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</si>
  <si>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</si>
  <si>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</si>
  <si>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</si>
  <si>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</si>
  <si>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</si>
  <si>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</si>
  <si>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</si>
  <si>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</si>
  <si>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</si>
  <si>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</si>
  <si>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</si>
  <si>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</si>
  <si>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</si>
  <si>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</si>
  <si>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</si>
  <si>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</si>
  <si>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</si>
  <si>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</si>
  <si>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</si>
  <si>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</si>
  <si>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</si>
  <si>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</si>
  <si>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</si>
  <si>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</si>
  <si>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</si>
  <si>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</si>
  <si>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</si>
  <si>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</si>
  <si>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</si>
  <si>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</si>
  <si>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</si>
  <si>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</si>
  <si>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</si>
  <si>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</si>
  <si>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</si>
  <si>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</si>
  <si>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</si>
  <si>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</si>
  <si>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</si>
  <si>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</si>
  <si>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</si>
  <si>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</si>
  <si>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</si>
  <si>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</si>
  <si>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</si>
  <si>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</si>
  <si>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</si>
  <si>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</si>
  <si>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</si>
  <si>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</si>
  <si>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</si>
  <si>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</si>
  <si>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</si>
  <si>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</si>
  <si>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</si>
  <si>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</si>
  <si>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</si>
  <si>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</si>
  <si>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</si>
  <si>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</si>
  <si>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</si>
  <si>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</si>
  <si>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</si>
  <si>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</si>
  <si>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</si>
  <si>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</si>
  <si>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</si>
  <si>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</si>
  <si>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</si>
  <si>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</si>
  <si>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</si>
  <si>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</si>
  <si>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</si>
  <si>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</si>
  <si>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</si>
  <si>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</si>
  <si>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</si>
  <si>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</si>
  <si>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</si>
  <si>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</si>
  <si>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</si>
  <si>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</si>
  <si>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</si>
  <si>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</si>
  <si>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</si>
  <si>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</si>
  <si>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</si>
  <si>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</si>
  <si>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</si>
  <si>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</si>
  <si>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</si>
  <si>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</si>
  <si>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</si>
  <si>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</si>
  <si>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</si>
  <si>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</si>
  <si>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</si>
  <si>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</si>
  <si>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</si>
  <si>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</si>
  <si>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</si>
  <si>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</si>
  <si>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</si>
  <si>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</si>
  <si>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</si>
  <si>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</si>
  <si>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</si>
  <si>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</si>
  <si>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</si>
  <si>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</si>
  <si>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</si>
  <si>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</si>
  <si>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</si>
  <si>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</si>
  <si>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</si>
  <si>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</si>
  <si>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</si>
  <si>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</si>
  <si>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</si>
  <si>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</si>
  <si>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</si>
  <si>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</si>
  <si>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</si>
  <si>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</si>
  <si>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</si>
  <si>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</si>
  <si>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</si>
  <si>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</si>
  <si>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</si>
  <si>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</si>
  <si>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</si>
  <si>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</si>
  <si>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</si>
  <si>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</si>
  <si>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</si>
  <si>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</si>
  <si>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</si>
  <si>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</si>
  <si>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</si>
  <si>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</si>
  <si>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</si>
  <si>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</si>
  <si>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</si>
  <si>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</si>
  <si>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</si>
  <si>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</si>
  <si>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</si>
  <si>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</si>
  <si>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</si>
  <si>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</si>
  <si>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</si>
  <si>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</si>
  <si>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</si>
  <si>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</si>
  <si>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</si>
  <si>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</si>
  <si>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</si>
  <si>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</si>
  <si>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</si>
  <si>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</si>
  <si>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</si>
  <si>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</si>
  <si>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</si>
  <si>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</si>
  <si>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</si>
  <si>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</si>
  <si>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</si>
  <si>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</si>
  <si>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</si>
  <si>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</si>
  <si>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</si>
  <si>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</si>
  <si>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</si>
  <si>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</si>
  <si>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</si>
  <si>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</si>
  <si>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</si>
  <si>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</si>
  <si>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</si>
  <si>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</si>
  <si>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</si>
  <si>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</si>
  <si>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</si>
  <si>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</si>
  <si>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</si>
  <si>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</si>
  <si>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</si>
  <si>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</si>
  <si>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</si>
  <si>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</si>
  <si>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</si>
  <si>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</si>
  <si>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</si>
  <si>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</si>
  <si>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</si>
  <si>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</si>
  <si>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</si>
  <si>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</si>
  <si>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</si>
  <si>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</si>
  <si>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</si>
  <si>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</si>
  <si>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</si>
  <si>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</si>
  <si>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</si>
  <si>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</si>
  <si>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</si>
  <si>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</si>
  <si>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</si>
  <si>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</si>
  <si>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</si>
  <si>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</si>
  <si>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</si>
  <si>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</si>
  <si>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</si>
  <si>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</si>
  <si>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</si>
  <si>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</si>
  <si>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</si>
  <si>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</si>
  <si>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</si>
  <si>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</si>
  <si>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</si>
  <si>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</si>
  <si>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</si>
  <si>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</si>
  <si>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</si>
  <si>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</si>
  <si>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</si>
  <si>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</si>
  <si>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</si>
  <si>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</si>
  <si>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</si>
  <si>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</si>
  <si>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</si>
  <si>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</si>
  <si>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</si>
  <si>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</si>
  <si>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</si>
  <si>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</si>
  <si>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</si>
  <si>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</si>
  <si>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</si>
  <si>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</si>
  <si>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</si>
  <si>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</si>
  <si>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</si>
  <si>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</si>
  <si>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</si>
  <si>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</si>
  <si>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</si>
  <si>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</si>
  <si>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</si>
  <si>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</si>
  <si>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</si>
  <si>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</si>
  <si>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</si>
  <si>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</si>
  <si>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</si>
  <si>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</si>
  <si>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</si>
  <si>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</si>
  <si>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</si>
  <si>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</si>
  <si>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</si>
  <si>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</si>
  <si>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</si>
  <si>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</si>
  <si>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</si>
  <si>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</si>
  <si>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</si>
  <si>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</si>
  <si>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</si>
  <si>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</si>
  <si>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</si>
  <si>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</si>
  <si>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</si>
  <si>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</si>
  <si>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</si>
  <si>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</si>
  <si>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</si>
  <si>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</si>
  <si>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</si>
  <si>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</si>
  <si>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</si>
  <si>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</si>
  <si>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</si>
  <si>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</si>
  <si>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</si>
  <si>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</si>
  <si>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</si>
  <si>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</si>
  <si>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</si>
  <si>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</si>
  <si>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</si>
  <si>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</si>
  <si>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</si>
  <si>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</si>
  <si>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</si>
  <si>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</si>
  <si>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</si>
  <si>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</si>
  <si>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</si>
  <si>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</si>
  <si>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</si>
  <si>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</si>
  <si>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</si>
  <si>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</si>
  <si>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</si>
  <si>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</si>
  <si>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</si>
  <si>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</si>
  <si>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</si>
  <si>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</si>
  <si>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</si>
  <si>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</si>
  <si>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</si>
  <si>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</si>
  <si>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</si>
  <si>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</si>
  <si>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</si>
  <si>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</si>
  <si>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</si>
  <si>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</si>
  <si>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</si>
  <si>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</si>
  <si>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</si>
  <si>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</si>
  <si>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</si>
  <si>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</si>
  <si>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</si>
  <si>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</si>
  <si>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</si>
  <si>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</si>
  <si>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</si>
  <si>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</si>
  <si>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</si>
  <si>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</si>
  <si>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</si>
  <si>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</si>
  <si>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</si>
  <si>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</si>
  <si>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</si>
  <si>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</si>
  <si>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</si>
  <si>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</si>
  <si>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</si>
  <si>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</si>
  <si>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</si>
  <si>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</si>
  <si>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</si>
  <si>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</si>
  <si>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</si>
  <si>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</si>
  <si>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</si>
  <si>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</si>
  <si>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</si>
  <si>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</si>
  <si>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</si>
  <si>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</si>
  <si>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</si>
  <si>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</si>
  <si>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</si>
  <si>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</si>
  <si>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</si>
  <si>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</si>
  <si>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</si>
  <si>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</si>
  <si>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</si>
  <si>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</si>
  <si>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</si>
  <si>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</si>
  <si>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</si>
  <si>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</si>
  <si>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</si>
  <si>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</si>
  <si>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</si>
  <si>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</si>
  <si>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</si>
  <si>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</si>
  <si>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</si>
  <si>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</si>
  <si>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</si>
  <si>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</si>
  <si>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</si>
  <si>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</si>
  <si>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</si>
  <si>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</si>
  <si>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</si>
  <si>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</si>
  <si>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</si>
  <si>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</si>
  <si>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</si>
  <si>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</si>
  <si>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</si>
  <si>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</si>
  <si>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</si>
  <si>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</si>
  <si>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</si>
  <si>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</si>
  <si>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</si>
  <si>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</si>
  <si>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</si>
  <si>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</si>
  <si>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</si>
  <si>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</si>
  <si>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</si>
  <si>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</si>
  <si>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</si>
  <si>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</si>
  <si>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</si>
  <si>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</si>
  <si>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</si>
  <si>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</si>
  <si>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</si>
  <si>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</si>
  <si>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</si>
  <si>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</si>
  <si>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</si>
  <si>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</si>
  <si>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</si>
  <si>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</si>
  <si>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</si>
  <si>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</si>
  <si>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</si>
  <si>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</si>
  <si>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</si>
  <si>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</si>
  <si>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</si>
  <si>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</si>
  <si>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</si>
  <si>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</si>
  <si>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</si>
  <si>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</si>
  <si>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</si>
  <si>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</si>
  <si>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</si>
  <si>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</si>
  <si>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</si>
  <si>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</si>
  <si>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</si>
  <si>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</si>
  <si>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</si>
  <si>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</si>
  <si>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</si>
  <si>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</si>
  <si>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</si>
  <si>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</si>
  <si>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</si>
  <si>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</si>
  <si>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</si>
  <si>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</si>
  <si>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</si>
  <si>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</si>
  <si>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</si>
  <si>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</si>
  <si>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</si>
  <si>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</si>
  <si>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</si>
  <si>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</si>
  <si>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</si>
  <si>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</si>
  <si>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</si>
  <si>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</si>
  <si>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</si>
  <si>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</si>
  <si>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</si>
  <si>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</si>
  <si>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</si>
  <si>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</si>
  <si>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</si>
  <si>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</si>
  <si>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</si>
  <si>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</si>
  <si>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</si>
  <si>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</si>
  <si>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</si>
  <si>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</si>
  <si>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</si>
  <si>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</si>
  <si>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</si>
  <si>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</si>
  <si>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</si>
  <si>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</si>
  <si>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</si>
  <si>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</si>
  <si>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</si>
  <si>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</si>
  <si>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</si>
  <si>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</si>
  <si>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</si>
  <si>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</si>
  <si>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</si>
  <si>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</si>
  <si>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</si>
  <si>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</si>
  <si>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</si>
  <si>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</si>
  <si>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</si>
  <si>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</si>
  <si>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</si>
  <si>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</si>
  <si>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</si>
  <si>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</si>
  <si>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</si>
  <si>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</si>
  <si>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</si>
  <si>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</si>
  <si>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</si>
  <si>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</si>
  <si>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</si>
  <si>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</si>
  <si>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</si>
  <si>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</si>
  <si>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</si>
  <si>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</si>
  <si>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</si>
  <si>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</si>
  <si>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</si>
  <si>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</si>
  <si>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</si>
  <si>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</si>
  <si>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</si>
  <si>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</si>
  <si>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</si>
  <si>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</si>
  <si>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</si>
  <si>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</si>
  <si>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</si>
  <si>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</si>
  <si>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</si>
  <si>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</si>
  <si>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</si>
  <si>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</si>
  <si>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</si>
  <si>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</si>
  <si>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</si>
  <si>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</si>
  <si>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</si>
  <si>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</si>
  <si>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</si>
  <si>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</si>
  <si>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</si>
  <si>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</si>
  <si>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</si>
  <si>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</si>
  <si>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</si>
  <si>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</si>
  <si>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</si>
  <si>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</si>
  <si>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</si>
  <si>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</si>
  <si>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</si>
  <si>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</si>
  <si>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</si>
  <si>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</si>
  <si>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</si>
  <si>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</si>
  <si>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</si>
  <si>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</si>
  <si>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</si>
  <si>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</si>
  <si>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</si>
  <si>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</si>
  <si>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</si>
  <si>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</si>
  <si>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</si>
  <si>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</si>
  <si>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</si>
  <si>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</si>
  <si>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</si>
  <si>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</si>
  <si>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</si>
  <si>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</si>
  <si>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</si>
  <si>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</si>
  <si>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</si>
  <si>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</si>
  <si>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</si>
  <si>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</si>
  <si>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</si>
  <si>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</si>
  <si>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</si>
  <si>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</si>
  <si>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</si>
  <si>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</si>
  <si>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</si>
  <si>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</si>
  <si>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</si>
  <si>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</si>
  <si>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</si>
  <si>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</si>
  <si>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</si>
  <si>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</si>
  <si>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</si>
  <si>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</si>
  <si>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</si>
  <si>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</si>
  <si>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</si>
  <si>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</si>
  <si>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</si>
  <si>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</si>
  <si>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</si>
  <si>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</si>
  <si>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</si>
  <si>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</si>
  <si>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</si>
  <si>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</si>
  <si>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</si>
  <si>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</si>
  <si>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</si>
  <si>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</si>
  <si>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</si>
  <si>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</si>
  <si>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</si>
  <si>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</si>
  <si>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</si>
  <si>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</si>
  <si>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</si>
  <si>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</si>
  <si>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</si>
  <si>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</si>
  <si>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</si>
  <si>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</si>
  <si>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</si>
  <si>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</si>
  <si>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</si>
  <si>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</si>
  <si>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</si>
  <si>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</si>
  <si>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</si>
  <si>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</si>
  <si>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</si>
  <si>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</si>
  <si>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</si>
  <si>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</si>
  <si>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</si>
  <si>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</si>
  <si>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</si>
  <si>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</si>
  <si>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</si>
  <si>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</si>
  <si>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</si>
  <si>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</si>
  <si>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</si>
  <si>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</si>
  <si>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</si>
  <si>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</si>
  <si>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</si>
  <si>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</si>
  <si>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</si>
  <si>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</si>
  <si>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</si>
  <si>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</si>
  <si>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</si>
  <si>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</si>
  <si>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</si>
  <si>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</si>
  <si>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</si>
  <si>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</si>
  <si>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</si>
  <si>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</si>
  <si>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</si>
  <si>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</si>
  <si>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</si>
  <si>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</si>
  <si>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</si>
  <si>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</si>
  <si>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</si>
  <si>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</si>
  <si>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</si>
  <si>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</si>
  <si>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</si>
  <si>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</si>
  <si>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</si>
  <si>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</si>
  <si>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</si>
  <si>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</si>
  <si>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</si>
  <si>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</si>
  <si>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</si>
  <si>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</si>
  <si>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</si>
  <si>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</si>
  <si>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</si>
  <si>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</si>
  <si>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</si>
  <si>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</si>
  <si>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</si>
  <si>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</si>
  <si>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</si>
  <si>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</si>
  <si>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</si>
  <si>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</si>
  <si>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</si>
  <si>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</si>
  <si>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</si>
  <si>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</si>
  <si>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</si>
  <si>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</si>
  <si>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</si>
  <si>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</si>
  <si>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</si>
  <si>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</si>
  <si>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</si>
  <si>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</si>
  <si>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</si>
  <si>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</si>
  <si>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</si>
  <si>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</si>
  <si>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</si>
  <si>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</si>
  <si>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</si>
  <si>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</si>
  <si>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</si>
  <si>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</si>
  <si>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</si>
  <si>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</si>
  <si>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</si>
  <si>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</si>
  <si>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</si>
  <si>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</si>
  <si>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</si>
  <si>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</si>
  <si>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</si>
  <si>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</si>
  <si>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</si>
  <si>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</si>
  <si>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</si>
  <si>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</si>
  <si>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</si>
  <si>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</si>
  <si>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</si>
  <si>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</si>
  <si>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</si>
  <si>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</si>
  <si>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</si>
  <si>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</si>
  <si>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</si>
  <si>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</si>
  <si>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</si>
  <si>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</si>
  <si>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</si>
  <si>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</si>
  <si>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</si>
  <si>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</si>
  <si>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</si>
  <si>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</si>
  <si>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</si>
  <si>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</si>
  <si>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</si>
  <si>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</si>
  <si>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</si>
  <si>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</si>
  <si>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</si>
  <si>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</si>
  <si>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</si>
  <si>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</si>
  <si>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</si>
  <si>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</si>
  <si>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</si>
  <si>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</si>
  <si>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</si>
  <si>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</si>
  <si>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</si>
  <si>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</si>
  <si>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</si>
  <si>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</si>
  <si>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</si>
  <si>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</si>
  <si>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</si>
  <si>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</si>
  <si>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</si>
  <si>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</si>
  <si>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</si>
  <si>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</si>
  <si>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</si>
  <si>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</si>
  <si>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</si>
  <si>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</si>
  <si>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</si>
  <si>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</si>
  <si>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</si>
  <si>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</si>
  <si>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</si>
  <si>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</si>
  <si>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</si>
  <si>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</si>
  <si>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</si>
  <si>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</si>
  <si>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</si>
  <si>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</si>
  <si>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</si>
  <si>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</si>
  <si>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</si>
  <si>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</si>
  <si>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</si>
  <si>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</si>
  <si>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</si>
  <si>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</si>
  <si>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</si>
  <si>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</si>
  <si>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</si>
  <si>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</si>
  <si>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</si>
  <si>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</si>
  <si>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</si>
  <si>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</si>
  <si>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</si>
  <si>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</si>
  <si>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</si>
  <si>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</si>
  <si>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</si>
  <si>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</si>
  <si>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</si>
  <si>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</si>
  <si>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</si>
  <si>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</si>
  <si>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</si>
  <si>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</si>
  <si>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</si>
  <si>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</si>
  <si>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</si>
  <si>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</si>
  <si>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</si>
  <si>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</si>
  <si>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</si>
  <si>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</si>
  <si>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</si>
  <si>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</si>
  <si>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</si>
  <si>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</si>
  <si>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</si>
  <si>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</si>
  <si>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</si>
  <si>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</si>
  <si>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</si>
  <si>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</si>
  <si>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</si>
  <si>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</si>
  <si>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</si>
  <si>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</si>
  <si>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</si>
  <si>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</si>
  <si>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</si>
  <si>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</si>
  <si>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</si>
  <si>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</si>
  <si>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</si>
  <si>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</si>
  <si>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</si>
  <si>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</si>
  <si>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</si>
  <si>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</si>
  <si>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</si>
  <si>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</si>
  <si>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</si>
  <si>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</si>
  <si>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</si>
  <si>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</si>
  <si>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</si>
  <si>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</si>
  <si>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</si>
  <si>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</si>
  <si>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</si>
  <si>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</si>
  <si>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</si>
  <si>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</si>
  <si>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</si>
  <si>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</si>
  <si>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</si>
  <si>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</si>
  <si>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</si>
  <si>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</si>
  <si>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</si>
  <si>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</si>
  <si>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</si>
  <si>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</si>
  <si>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</si>
  <si>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</si>
  <si>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</si>
  <si>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</si>
  <si>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</si>
  <si>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</si>
  <si>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</si>
  <si>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</si>
  <si>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</si>
  <si>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</si>
  <si>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</si>
  <si>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</si>
  <si>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</si>
  <si>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</si>
  <si>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</si>
  <si>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</si>
  <si>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</si>
  <si>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</si>
  <si>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</si>
  <si>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</si>
  <si>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</si>
  <si>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</si>
  <si>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</si>
  <si>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</si>
  <si>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</si>
  <si>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</si>
  <si>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</si>
  <si>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</si>
  <si>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</si>
  <si>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</si>
  <si>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</si>
  <si>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</si>
  <si>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</si>
  <si>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</si>
  <si>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</si>
  <si>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</si>
  <si>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</si>
  <si>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</si>
  <si>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</si>
  <si>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</si>
  <si>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</si>
  <si>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</si>
  <si>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</si>
  <si>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</si>
  <si>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</si>
  <si>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</si>
  <si>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</si>
  <si>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</si>
  <si>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</si>
  <si>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</si>
  <si>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</si>
  <si>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</si>
  <si>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</si>
  <si>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</si>
  <si>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</si>
  <si>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</si>
  <si>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</si>
  <si>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</si>
  <si>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</si>
  <si>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</si>
  <si>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</si>
  <si>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</si>
  <si>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</si>
  <si>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</si>
  <si>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</si>
  <si>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</si>
  <si>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</si>
  <si>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</si>
  <si>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</si>
  <si>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</si>
  <si>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</si>
  <si>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</si>
  <si>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</si>
  <si>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</si>
  <si>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</si>
  <si>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</si>
  <si>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</si>
  <si>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</si>
  <si>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</si>
  <si>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</si>
  <si>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</si>
  <si>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</si>
  <si>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</si>
  <si>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</si>
  <si>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</si>
  <si>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</si>
  <si>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</si>
  <si>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</si>
  <si>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</si>
  <si>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</si>
  <si>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</si>
  <si>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</si>
  <si>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</si>
  <si>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</si>
  <si>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</si>
  <si>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</si>
  <si>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</si>
  <si>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</si>
  <si>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</si>
  <si>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</si>
  <si>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</si>
  <si>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</si>
  <si>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</si>
  <si>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</si>
  <si>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</si>
  <si>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</si>
  <si>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</si>
  <si>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</si>
  <si>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</si>
  <si>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</si>
  <si>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</si>
  <si>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</si>
  <si>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</si>
  <si>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</si>
  <si>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</si>
  <si>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</si>
  <si>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</si>
  <si>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</si>
  <si>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</si>
  <si>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</si>
  <si>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</si>
  <si>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</si>
  <si>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</si>
  <si>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</si>
  <si>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</si>
  <si>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</si>
  <si>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</si>
  <si>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</si>
  <si>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</si>
  <si>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</si>
  <si>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</si>
  <si>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</si>
  <si>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</si>
  <si>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</si>
  <si>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</si>
  <si>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</si>
  <si>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</si>
  <si>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</si>
  <si>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</si>
  <si>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</si>
  <si>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</si>
  <si>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</si>
  <si>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</si>
  <si>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</si>
  <si>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</si>
  <si>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</si>
  <si>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</si>
  <si>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</si>
  <si>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</si>
  <si>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</si>
  <si>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</si>
  <si>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</si>
  <si>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</si>
  <si>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</si>
  <si>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</si>
  <si>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</si>
  <si>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</si>
  <si>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</si>
  <si>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</si>
  <si>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</si>
  <si>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</si>
  <si>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</si>
  <si>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</si>
  <si>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</si>
  <si>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</si>
  <si>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</si>
  <si>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</si>
  <si>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</si>
  <si>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</si>
  <si>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</si>
  <si>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</si>
  <si>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</si>
  <si>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</si>
  <si>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</si>
  <si>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</si>
  <si>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</si>
  <si>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</si>
  <si>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</si>
  <si>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</si>
  <si>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</si>
  <si>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</si>
  <si>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</si>
  <si>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</si>
  <si>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</si>
  <si>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</si>
  <si>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</si>
  <si>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</si>
  <si>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</si>
  <si>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</si>
  <si>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</si>
  <si>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</si>
  <si>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</si>
  <si>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</si>
  <si>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</si>
  <si>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</si>
  <si>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</si>
  <si>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</si>
  <si>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</si>
  <si>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</si>
  <si>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</si>
  <si>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</si>
  <si>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</si>
  <si>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</si>
  <si>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</si>
  <si>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</si>
  <si>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</si>
  <si>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</si>
  <si>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</si>
  <si>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</si>
  <si>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</si>
  <si>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</si>
  <si>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</si>
  <si>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</si>
  <si>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</si>
  <si>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</si>
  <si>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</si>
  <si>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</si>
  <si>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</si>
  <si>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</si>
  <si>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</si>
  <si>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</si>
  <si>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</si>
  <si>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</si>
  <si>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</si>
  <si>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</si>
  <si>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</si>
  <si>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</si>
  <si>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</si>
  <si>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</si>
  <si>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</si>
  <si>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</si>
  <si>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</si>
  <si>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</si>
  <si>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</si>
  <si>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</si>
  <si>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</si>
  <si>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</si>
  <si>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</si>
  <si>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</si>
  <si>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</si>
  <si>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</si>
  <si>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</si>
  <si>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</si>
  <si>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</si>
  <si>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</si>
  <si>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</si>
  <si>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</si>
  <si>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</si>
  <si>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</si>
  <si>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</si>
  <si>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</si>
  <si>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</si>
  <si>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</si>
  <si>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</si>
  <si>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</si>
  <si>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</si>
  <si>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</si>
  <si>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</si>
  <si>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</si>
  <si>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</si>
  <si>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</si>
  <si>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</si>
  <si>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</si>
  <si>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</si>
  <si>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</si>
  <si>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</si>
  <si>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</si>
  <si>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</si>
  <si>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</si>
  <si>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</si>
  <si>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</si>
  <si>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</si>
  <si>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</si>
  <si>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</si>
  <si>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</si>
  <si>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</si>
  <si>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</si>
  <si>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</si>
  <si>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</si>
  <si>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</si>
  <si>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</si>
  <si>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</si>
  <si>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</si>
  <si>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</si>
  <si>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</si>
  <si>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</si>
  <si>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</si>
  <si>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</si>
  <si>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</si>
  <si>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</si>
  <si>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</si>
  <si>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</si>
  <si>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</si>
  <si>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</si>
  <si>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</si>
  <si>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</si>
  <si>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</si>
  <si>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</si>
  <si>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</si>
  <si>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</si>
  <si>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</si>
  <si>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</si>
  <si>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</si>
  <si>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</si>
  <si>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</si>
  <si>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</si>
  <si>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</si>
  <si>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</si>
  <si>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</si>
  <si>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</si>
  <si>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</si>
  <si>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</si>
  <si>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</si>
  <si>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</si>
  <si>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</si>
  <si>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</si>
  <si>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</si>
  <si>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</si>
  <si>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</si>
  <si>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</si>
  <si>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</si>
  <si>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</si>
  <si>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</si>
  <si>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</si>
  <si>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</si>
  <si>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</si>
  <si>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</si>
  <si>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</si>
  <si>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</si>
  <si>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</si>
  <si>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</si>
  <si>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</si>
  <si>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</si>
  <si>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</si>
  <si>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</si>
  <si>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</si>
  <si>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</si>
  <si>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</si>
  <si>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</si>
  <si>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</si>
  <si>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</si>
  <si>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</si>
  <si>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</si>
  <si>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</si>
  <si>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</si>
  <si>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</si>
  <si>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</si>
  <si>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</si>
  <si>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</si>
  <si>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</si>
  <si>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</si>
  <si>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</si>
  <si>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</si>
  <si>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</si>
  <si>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</si>
  <si>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</si>
  <si>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</si>
  <si>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</si>
  <si>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</si>
  <si>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</si>
  <si>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</si>
  <si>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</si>
  <si>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</si>
  <si>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</si>
  <si>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</si>
  <si>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</si>
  <si>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</si>
  <si>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</si>
  <si>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</si>
  <si>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</si>
  <si>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</si>
  <si>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</si>
  <si>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</si>
  <si>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</si>
  <si>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</si>
  <si>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</si>
  <si>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</si>
  <si>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</si>
  <si>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</si>
  <si>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</si>
  <si>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</si>
  <si>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</si>
  <si>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</si>
  <si>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</si>
  <si>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</si>
  <si>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</si>
  <si>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</si>
  <si>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</si>
  <si>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</si>
  <si>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</si>
  <si>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</si>
  <si>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</si>
  <si>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</si>
  <si>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</si>
  <si>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</si>
  <si>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</si>
  <si>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</si>
  <si>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</si>
  <si>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</si>
  <si>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</si>
  <si>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</si>
  <si>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</si>
  <si>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</si>
  <si>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</si>
  <si>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</si>
  <si>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</si>
  <si>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</si>
  <si>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</si>
  <si>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</si>
  <si>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</si>
  <si>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</si>
  <si>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</si>
  <si>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</si>
  <si>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</si>
  <si>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</si>
  <si>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</si>
  <si>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</si>
  <si>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</si>
  <si>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</si>
  <si>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</si>
  <si>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</si>
  <si>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</si>
  <si>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</si>
  <si>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</si>
  <si>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</si>
  <si>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</si>
  <si>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</si>
  <si>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</si>
  <si>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</si>
  <si>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</si>
  <si>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</si>
  <si>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</si>
  <si>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</si>
  <si>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</si>
  <si>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</si>
  <si>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</si>
  <si>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</si>
  <si>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</si>
  <si>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</si>
  <si>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</si>
  <si>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</si>
  <si>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</si>
  <si>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</si>
  <si>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</si>
  <si>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</si>
  <si>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</si>
  <si>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</si>
  <si>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</si>
  <si>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</si>
  <si>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</si>
  <si>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</si>
  <si>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</si>
  <si>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</si>
  <si>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</si>
  <si>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</si>
  <si>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</si>
  <si>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</si>
  <si>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</si>
  <si>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</si>
  <si>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</si>
  <si>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</si>
  <si>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</si>
  <si>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</si>
  <si>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</si>
  <si>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</si>
  <si>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</si>
  <si>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</si>
  <si>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</si>
  <si>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</si>
  <si>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</si>
  <si>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</si>
  <si>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</si>
  <si>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</si>
  <si>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</si>
  <si>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</si>
  <si>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</si>
  <si>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</si>
  <si>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</si>
  <si>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</si>
  <si>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</si>
  <si>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</si>
  <si>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</si>
  <si>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</si>
  <si>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</si>
  <si>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</si>
  <si>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</si>
  <si>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</si>
  <si>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</si>
  <si>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</si>
  <si>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</si>
  <si>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</si>
  <si>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</si>
  <si>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</si>
  <si>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</si>
  <si>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</si>
  <si>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</si>
  <si>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</si>
  <si>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</si>
  <si>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</si>
  <si>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</si>
  <si>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</si>
  <si>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</si>
  <si>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</si>
  <si>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</si>
  <si>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</si>
  <si>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</si>
  <si>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</si>
  <si>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</si>
  <si>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</si>
  <si>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</si>
  <si>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</si>
  <si>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</si>
  <si>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</si>
  <si>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</si>
  <si>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</si>
  <si>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</si>
  <si>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</si>
  <si>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</si>
  <si>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</si>
  <si>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</si>
  <si>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</si>
  <si>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</si>
  <si>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</si>
  <si>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</si>
  <si>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</si>
  <si>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</si>
  <si>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</si>
  <si>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</si>
  <si>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</si>
  <si>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</si>
  <si>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</si>
  <si>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</si>
  <si>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</si>
  <si>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</si>
  <si>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</si>
  <si>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</si>
  <si>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</si>
  <si>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</si>
  <si>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</si>
  <si>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</si>
  <si>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</si>
  <si>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</si>
  <si>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</si>
  <si>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</si>
  <si>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</si>
  <si>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</si>
  <si>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</si>
  <si>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</si>
  <si>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</si>
  <si>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</si>
  <si>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</si>
  <si>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</si>
  <si>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</si>
  <si>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</si>
  <si>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</si>
  <si>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</si>
  <si>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</si>
  <si>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</si>
  <si>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</si>
  <si>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</si>
  <si>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</si>
  <si>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</si>
  <si>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</si>
  <si>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</si>
  <si>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</si>
  <si>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</si>
  <si>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</si>
  <si>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</si>
  <si>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</si>
  <si>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</si>
  <si>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</si>
  <si>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</si>
  <si>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</si>
  <si>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</si>
  <si>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</si>
  <si>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</si>
  <si>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</si>
  <si>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</si>
  <si>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</si>
  <si>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</si>
  <si>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</si>
  <si>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</si>
  <si>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</si>
  <si>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</si>
  <si>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</si>
  <si>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</si>
  <si>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</si>
  <si>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</si>
  <si>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</si>
  <si>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</si>
  <si>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</si>
  <si>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</si>
  <si>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</si>
  <si>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</si>
  <si>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</si>
  <si>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</si>
  <si>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</si>
  <si>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</si>
  <si>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</si>
  <si>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</si>
  <si>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</si>
  <si>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</si>
  <si>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</si>
  <si>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</si>
  <si>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</si>
  <si>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</si>
  <si>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</si>
  <si>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</si>
  <si>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</si>
  <si>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</si>
  <si>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</si>
  <si>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</si>
  <si>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</si>
  <si>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</si>
  <si>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</si>
  <si>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</si>
  <si>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</si>
  <si>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</si>
  <si>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</si>
  <si>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</si>
  <si>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</si>
  <si>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</si>
  <si>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</si>
  <si>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</si>
  <si>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</si>
  <si>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</si>
  <si>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</si>
  <si>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</si>
  <si>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</si>
  <si>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</si>
  <si>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</si>
  <si>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</si>
  <si>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</si>
  <si>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</si>
  <si>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</si>
  <si>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</si>
  <si>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</si>
  <si>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</si>
  <si>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</si>
  <si>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</si>
  <si>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</si>
  <si>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</si>
  <si>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</si>
  <si>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</si>
  <si>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</si>
  <si>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</si>
  <si>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</si>
  <si>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</si>
  <si>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</si>
  <si>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</si>
  <si>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</si>
  <si>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</si>
  <si>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</si>
  <si>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</si>
  <si>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</si>
  <si>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</si>
  <si>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</si>
  <si>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</si>
  <si>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</si>
  <si>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</si>
  <si>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</si>
  <si>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</si>
  <si>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</si>
  <si>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</si>
  <si>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</si>
  <si>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</si>
  <si>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</si>
  <si>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</si>
  <si>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</si>
  <si>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</si>
  <si>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</si>
  <si>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</si>
  <si>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</si>
  <si>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</si>
  <si>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</si>
  <si>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</si>
  <si>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</si>
  <si>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</si>
  <si>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</si>
  <si>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</si>
  <si>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</si>
  <si>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</si>
  <si>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</si>
  <si>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</si>
  <si>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</si>
  <si>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</si>
  <si>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</si>
  <si>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</si>
  <si>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</si>
  <si>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</si>
  <si>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</si>
  <si>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</si>
  <si>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</si>
  <si>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</si>
  <si>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</si>
  <si>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</si>
  <si>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</si>
  <si>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</si>
  <si>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</si>
  <si>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</si>
  <si>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</si>
  <si>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</si>
  <si>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</si>
  <si>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</si>
  <si>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</si>
  <si>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</si>
  <si>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</si>
  <si>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</si>
  <si>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</si>
  <si>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</si>
  <si>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</si>
  <si>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</si>
  <si>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</si>
  <si>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</si>
  <si>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</si>
  <si>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</si>
  <si>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</si>
  <si>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</si>
  <si>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</si>
  <si>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</si>
  <si>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</si>
  <si>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</si>
  <si>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</si>
  <si>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</si>
  <si>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</si>
  <si>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</si>
  <si>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</si>
  <si>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</si>
  <si>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</si>
  <si>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</si>
  <si>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</si>
  <si>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</si>
  <si>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</si>
  <si>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</si>
  <si>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</si>
  <si>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</si>
  <si>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</si>
  <si>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</si>
  <si>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</si>
  <si>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</si>
  <si>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</si>
  <si>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</si>
  <si>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</si>
  <si>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</si>
  <si>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</si>
  <si>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</si>
  <si>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</si>
  <si>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</si>
  <si>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</si>
  <si>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</si>
  <si>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</si>
  <si>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</si>
  <si>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</si>
  <si>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</si>
  <si>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</si>
  <si>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</si>
  <si>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</si>
  <si>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</si>
  <si>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</si>
  <si>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</si>
  <si>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</si>
  <si>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</si>
  <si>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</si>
  <si>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</si>
  <si>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</si>
  <si>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</si>
  <si>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</si>
  <si>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</si>
  <si>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</si>
  <si>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</si>
  <si>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</si>
  <si>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</si>
  <si>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</si>
  <si>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</si>
  <si>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</si>
  <si>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</si>
  <si>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</si>
  <si>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</si>
  <si>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</si>
  <si>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</si>
  <si>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</si>
  <si>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</si>
  <si>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</si>
  <si>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</si>
  <si>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</si>
  <si>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</si>
  <si>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</si>
  <si>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</si>
  <si>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</si>
  <si>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</si>
  <si>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</si>
  <si>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</si>
  <si>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</si>
  <si>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</si>
  <si>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</si>
  <si>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</si>
  <si>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</si>
  <si>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</si>
  <si>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</si>
  <si>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</si>
  <si>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</si>
  <si>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</si>
  <si>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</si>
  <si>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</si>
  <si>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</si>
  <si>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</si>
  <si>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</si>
  <si>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</si>
  <si>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</si>
  <si>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</si>
  <si>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</si>
  <si>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</si>
  <si>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</si>
  <si>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</si>
  <si>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</si>
  <si>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</si>
  <si>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</si>
  <si>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</si>
  <si>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</si>
  <si>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</si>
  <si>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</si>
  <si>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</si>
  <si>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</si>
  <si>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</si>
  <si>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</si>
  <si>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</si>
  <si>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</si>
  <si>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</si>
  <si>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</si>
  <si>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</si>
  <si>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</si>
  <si>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</si>
  <si>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</si>
  <si>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</si>
  <si>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</si>
  <si>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</si>
  <si>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</si>
  <si>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</si>
  <si>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</si>
  <si>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</si>
  <si>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</si>
  <si>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</si>
  <si>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</si>
  <si>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</si>
  <si>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</si>
  <si>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</si>
  <si>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</si>
  <si>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</si>
  <si>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</si>
  <si>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</si>
  <si>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</si>
  <si>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</si>
  <si>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</si>
  <si>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</si>
  <si>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</si>
  <si>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</si>
  <si>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</si>
  <si>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</si>
  <si>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</si>
  <si>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</si>
  <si>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</si>
  <si>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</si>
  <si>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</si>
  <si>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</si>
  <si>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</si>
  <si>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</si>
  <si>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</si>
  <si>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</si>
  <si>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</si>
  <si>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</si>
  <si>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</si>
  <si>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</si>
  <si>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</si>
  <si>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</si>
  <si>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</si>
  <si>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</si>
  <si>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</si>
  <si>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</si>
  <si>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</si>
  <si>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</si>
  <si>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</si>
  <si>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</si>
  <si>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</si>
  <si>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</si>
  <si>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</si>
  <si>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</si>
  <si>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</si>
  <si>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</si>
  <si>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</si>
  <si>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</si>
  <si>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</si>
  <si>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</si>
  <si>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</si>
  <si>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</si>
  <si>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</si>
  <si>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</si>
  <si>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</si>
  <si>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</si>
  <si>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</si>
  <si>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</si>
  <si>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</si>
  <si>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</si>
  <si>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</si>
  <si>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</si>
  <si>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</si>
  <si>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</si>
  <si>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</si>
  <si>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</si>
  <si>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</si>
  <si>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</si>
  <si>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</si>
  <si>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</si>
  <si>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</si>
  <si>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</si>
  <si>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</si>
  <si>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</si>
  <si>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</si>
  <si>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</si>
  <si>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</si>
  <si>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</si>
  <si>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</si>
  <si>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</si>
  <si>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</si>
  <si>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</si>
  <si>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</si>
  <si>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</si>
  <si>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</si>
  <si>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</si>
  <si>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</si>
  <si>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</si>
  <si>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</si>
  <si>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</si>
  <si>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</si>
  <si>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</si>
  <si>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</si>
  <si>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</si>
  <si>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</si>
  <si>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</si>
  <si>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</si>
  <si>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</si>
  <si>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</si>
  <si>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</si>
  <si>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</si>
  <si>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</si>
  <si>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</si>
  <si>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</si>
  <si>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</si>
  <si>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</si>
  <si>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</si>
  <si>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</si>
  <si>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</si>
  <si>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</si>
  <si>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</si>
  <si>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</si>
  <si>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</si>
  <si>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</si>
  <si>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</si>
  <si>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</si>
  <si>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</si>
  <si>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</si>
  <si>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</si>
  <si>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</si>
  <si>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</si>
  <si>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</si>
  <si>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</si>
  <si>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</si>
  <si>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</si>
  <si>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</si>
  <si>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</si>
  <si>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</si>
  <si>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</si>
  <si>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</si>
  <si>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</si>
  <si>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</si>
  <si>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</si>
  <si>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</si>
  <si>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</si>
  <si>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</si>
  <si>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</si>
  <si>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</si>
  <si>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</si>
  <si>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</si>
  <si>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</si>
  <si>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</si>
  <si>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</si>
  <si>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</si>
  <si>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</si>
  <si>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</si>
  <si>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</si>
  <si>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</si>
  <si>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</si>
  <si>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</si>
  <si>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</si>
  <si>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</si>
  <si>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</si>
  <si>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</si>
  <si>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</si>
  <si>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</si>
  <si>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</si>
  <si>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</si>
  <si>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</si>
  <si>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</si>
  <si>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</si>
  <si>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</si>
  <si>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</si>
  <si>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</si>
  <si>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</si>
  <si>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</si>
  <si>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</si>
  <si>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</si>
  <si>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</si>
  <si>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</si>
  <si>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</si>
  <si>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</si>
  <si>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</si>
  <si>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</si>
  <si>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</si>
  <si>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</si>
  <si>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</si>
  <si>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</si>
  <si>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</si>
  <si>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</si>
  <si>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</si>
  <si>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</si>
  <si>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</si>
  <si>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</si>
  <si>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</si>
  <si>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</si>
  <si>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</si>
  <si>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</si>
  <si>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</si>
  <si>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</si>
  <si>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</si>
  <si>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</si>
  <si>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</si>
  <si>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</si>
  <si>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</si>
  <si>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</si>
  <si>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</si>
  <si>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</si>
  <si>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</si>
  <si>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</si>
  <si>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</si>
  <si>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</si>
  <si>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</si>
  <si>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</si>
  <si>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</si>
  <si>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</si>
  <si>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</si>
  <si>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</si>
  <si>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</si>
  <si>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</si>
  <si>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</si>
  <si>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</si>
  <si>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</si>
  <si>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</si>
  <si>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</si>
  <si>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</si>
  <si>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</si>
  <si>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</si>
  <si>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</si>
  <si>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</si>
  <si>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</si>
  <si>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</si>
  <si>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</si>
  <si>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</si>
  <si>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</si>
  <si>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</si>
  <si>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</si>
  <si>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</si>
  <si>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</si>
  <si>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</si>
  <si>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</si>
  <si>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</si>
  <si>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</si>
  <si>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</si>
  <si>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</si>
  <si>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</si>
  <si>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</si>
  <si>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</si>
  <si>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</si>
  <si>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</si>
  <si>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</si>
  <si>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</si>
  <si>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</si>
  <si>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</si>
  <si>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</si>
  <si>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</si>
  <si>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</si>
  <si>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</si>
  <si>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</si>
  <si>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</si>
  <si>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</si>
  <si>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</si>
  <si>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</si>
  <si>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</si>
  <si>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</si>
  <si>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</si>
  <si>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</si>
  <si>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</si>
  <si>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</si>
  <si>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</si>
  <si>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</si>
  <si>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</si>
  <si>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</si>
  <si>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</si>
  <si>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</si>
  <si>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</si>
  <si>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</si>
  <si>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</si>
  <si>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</si>
  <si>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</si>
  <si>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</si>
  <si>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</si>
  <si>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</si>
  <si>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</si>
  <si>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</si>
  <si>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</si>
  <si>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</si>
  <si>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</si>
  <si>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</si>
  <si>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</si>
  <si>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</si>
  <si>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</si>
  <si>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</si>
  <si>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</si>
  <si>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</si>
  <si>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</si>
  <si>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</si>
  <si>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</si>
  <si>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</si>
  <si>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</si>
  <si>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</si>
  <si>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</si>
  <si>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</si>
  <si>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</si>
  <si>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</si>
  <si>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</si>
  <si>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</si>
  <si>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</si>
  <si>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</si>
  <si>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</si>
  <si>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</si>
  <si>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</si>
  <si>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</si>
  <si>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</si>
  <si>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</si>
  <si>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</si>
  <si>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</si>
  <si>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</si>
  <si>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</si>
  <si>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</si>
  <si>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</si>
  <si>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</si>
  <si>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</si>
  <si>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</si>
  <si>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</si>
  <si>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</si>
  <si>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</si>
  <si>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</si>
  <si>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</si>
  <si>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</si>
  <si>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</si>
  <si>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</si>
  <si>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</si>
  <si>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</si>
  <si>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</si>
  <si>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</si>
  <si>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</si>
  <si>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</si>
  <si>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</si>
  <si>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</si>
  <si>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</si>
  <si>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</si>
  <si>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</si>
  <si>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</si>
  <si>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</si>
  <si>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</si>
  <si>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</si>
  <si>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</si>
  <si>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</si>
  <si>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</si>
  <si>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</si>
  <si>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</si>
  <si>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</si>
  <si>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</si>
  <si>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</si>
  <si>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</si>
  <si>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</si>
  <si>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</si>
  <si>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</si>
  <si>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</si>
  <si>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</si>
  <si>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</si>
  <si>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</si>
  <si>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</si>
  <si>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</si>
  <si>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</si>
  <si>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</si>
  <si>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</si>
  <si>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</si>
  <si>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</si>
  <si>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</si>
  <si>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</si>
  <si>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</si>
  <si>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</si>
  <si>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</si>
  <si>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</si>
  <si>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</si>
  <si>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</si>
  <si>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</si>
  <si>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</si>
  <si>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</si>
  <si>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</si>
  <si>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</si>
  <si>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</si>
  <si>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</si>
  <si>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</si>
  <si>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</si>
  <si>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</si>
  <si>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</si>
  <si>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</si>
  <si>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</si>
  <si>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</si>
  <si>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</si>
  <si>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</si>
  <si>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</si>
  <si>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</si>
  <si>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</si>
  <si>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</si>
  <si>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</si>
  <si>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</si>
  <si>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</si>
  <si>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</si>
  <si>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</si>
  <si>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</si>
  <si>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</si>
  <si>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</si>
  <si>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</si>
  <si>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</si>
  <si>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</si>
  <si>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</si>
  <si>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</si>
  <si>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</si>
  <si>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</si>
  <si>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</si>
  <si>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</si>
  <si>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</si>
  <si>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</si>
  <si>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</si>
  <si>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</si>
  <si>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</si>
  <si>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</si>
  <si>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</si>
  <si>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</si>
  <si>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</si>
  <si>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</si>
  <si>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</si>
  <si>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</si>
  <si>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</si>
  <si>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</si>
  <si>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</si>
  <si>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</si>
  <si>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</si>
  <si>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</si>
  <si>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</si>
  <si>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</si>
  <si>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</si>
  <si>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</si>
  <si>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</si>
  <si>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</si>
  <si>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</si>
  <si>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</si>
  <si>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</si>
  <si>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</si>
  <si>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</si>
  <si>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</si>
  <si>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</si>
  <si>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</si>
  <si>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</si>
  <si>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</si>
  <si>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</si>
  <si>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</si>
  <si>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</si>
  <si>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</si>
  <si>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</si>
  <si>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</si>
  <si>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</si>
  <si>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</si>
  <si>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</si>
  <si>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</si>
  <si>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</si>
  <si>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</si>
  <si>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</si>
  <si>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</si>
  <si>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</si>
  <si>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</si>
  <si>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</si>
  <si>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</si>
  <si>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</si>
  <si>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</si>
  <si>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</si>
  <si>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</si>
  <si>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</si>
  <si>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</si>
  <si>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</si>
  <si>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</si>
  <si>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</si>
  <si>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</si>
  <si>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</si>
  <si>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</si>
  <si>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</si>
  <si>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</si>
  <si>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</si>
  <si>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</si>
  <si>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</si>
  <si>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</si>
  <si>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</si>
  <si>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</si>
  <si>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</si>
  <si>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</si>
  <si>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</si>
  <si>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</si>
  <si>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</si>
  <si>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</si>
  <si>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</si>
  <si>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</si>
  <si>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</si>
  <si>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</si>
  <si>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</si>
  <si>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</si>
  <si>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</si>
  <si>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</si>
  <si>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</si>
  <si>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</si>
  <si>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</si>
  <si>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</si>
  <si>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</si>
  <si>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</si>
  <si>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</si>
  <si>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</si>
  <si>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</si>
  <si>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</si>
  <si>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</si>
  <si>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</si>
  <si>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</si>
  <si>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</si>
  <si>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</si>
  <si>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</si>
  <si>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</si>
  <si>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</si>
  <si>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</si>
  <si>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</si>
  <si>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</si>
  <si>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</si>
  <si>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</si>
  <si>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</si>
  <si>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</si>
  <si>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</si>
  <si>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</si>
  <si>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</si>
  <si>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</si>
  <si>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</si>
  <si>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</si>
  <si>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</si>
  <si>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</si>
  <si>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</si>
  <si>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</si>
  <si>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</si>
  <si>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</si>
  <si>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</si>
  <si>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</si>
  <si>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</si>
  <si>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</si>
  <si>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</si>
  <si>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</si>
  <si>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</si>
  <si>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</si>
  <si>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</si>
  <si>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</si>
  <si>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</si>
  <si>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</si>
  <si>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</si>
  <si>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</si>
  <si>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</si>
  <si>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</si>
  <si>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</si>
  <si>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</si>
  <si>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</si>
  <si>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</si>
  <si>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</si>
  <si>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</si>
  <si>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</si>
  <si>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</si>
  <si>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</si>
  <si>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</si>
  <si>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</si>
  <si>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</si>
  <si>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</si>
  <si>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</si>
  <si>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</si>
  <si>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</si>
  <si>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</si>
  <si>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</si>
  <si>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</si>
  <si>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</si>
  <si>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</si>
  <si>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</si>
  <si>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</si>
  <si>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</si>
  <si>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</si>
  <si>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</si>
  <si>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</si>
  <si>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</si>
  <si>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</si>
  <si>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</si>
  <si>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</si>
  <si>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</si>
  <si>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</si>
  <si>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</si>
  <si>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</si>
  <si>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</si>
  <si>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</si>
  <si>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</si>
  <si>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</si>
  <si>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</si>
  <si>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</si>
  <si>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</si>
  <si>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</si>
  <si>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</si>
  <si>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</si>
  <si>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</si>
  <si>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</si>
  <si>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</si>
  <si>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</si>
  <si>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</si>
  <si>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</si>
  <si>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</si>
  <si>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</si>
  <si>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</si>
  <si>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</si>
  <si>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</si>
  <si>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</si>
  <si>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</si>
  <si>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</si>
  <si>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</si>
  <si>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</si>
  <si>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</si>
  <si>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</si>
  <si>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</si>
  <si>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</si>
  <si>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</si>
  <si>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</si>
  <si>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</si>
  <si>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</si>
  <si>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</si>
  <si>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</si>
  <si>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</si>
  <si>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</si>
  <si>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</si>
  <si>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</si>
  <si>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</si>
  <si>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</si>
  <si>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</si>
  <si>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</si>
  <si>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</si>
  <si>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</si>
  <si>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</si>
  <si>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</si>
  <si>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</si>
  <si>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</si>
  <si>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</si>
  <si>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</si>
  <si>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</si>
  <si>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</si>
  <si>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</si>
  <si>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</si>
  <si>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</si>
  <si>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</si>
  <si>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</si>
  <si>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</si>
  <si>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</si>
  <si>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</si>
  <si>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</si>
  <si>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</si>
  <si>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</si>
  <si>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</si>
  <si>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</si>
  <si>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</si>
  <si>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</si>
  <si>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</si>
  <si>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</si>
  <si>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</si>
  <si>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</si>
  <si>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</si>
  <si>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</si>
  <si>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</si>
  <si>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</si>
  <si>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</si>
  <si>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</si>
  <si>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</si>
  <si>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</si>
  <si>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</si>
  <si>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</si>
  <si>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</si>
  <si>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</si>
  <si>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</si>
  <si>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</si>
  <si>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</si>
  <si>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</si>
  <si>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</si>
  <si>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</si>
  <si>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</si>
  <si>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</si>
  <si>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</si>
  <si>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</si>
  <si>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</si>
  <si>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</si>
  <si>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</si>
  <si>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</si>
  <si>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</si>
  <si>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</si>
  <si>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</si>
  <si>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</si>
  <si>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</si>
  <si>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</si>
  <si>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</si>
  <si>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</si>
  <si>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</si>
  <si>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</si>
  <si>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</si>
  <si>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</si>
  <si>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</si>
  <si>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</si>
  <si>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</si>
  <si>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</si>
  <si>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</si>
  <si>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</si>
  <si>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</si>
  <si>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</si>
  <si>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</si>
  <si>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</si>
  <si>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</si>
  <si>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</si>
  <si>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</si>
  <si>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</si>
  <si>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</si>
  <si>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</si>
  <si>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</si>
  <si>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</si>
  <si>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</si>
  <si>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</si>
  <si>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</si>
  <si>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</si>
  <si>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</si>
  <si>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</si>
  <si>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</si>
  <si>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</si>
  <si>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</si>
  <si>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</si>
  <si>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</si>
  <si>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</si>
  <si>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</si>
  <si>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</si>
  <si>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</si>
  <si>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</si>
  <si>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</si>
  <si>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</si>
  <si>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</si>
  <si>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</si>
  <si>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</si>
  <si>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</si>
  <si>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</si>
  <si>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</si>
  <si>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</si>
  <si>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</si>
  <si>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</si>
  <si>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</si>
  <si>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</si>
  <si>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</si>
  <si>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</si>
  <si>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</si>
  <si>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</si>
  <si>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</si>
  <si>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</si>
  <si>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</si>
  <si>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</si>
  <si>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</si>
  <si>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</si>
  <si>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</si>
  <si>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</si>
  <si>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</si>
  <si>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</si>
  <si>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</si>
  <si>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</si>
  <si>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</si>
  <si>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</si>
  <si>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</si>
  <si>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</si>
  <si>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</si>
  <si>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</si>
  <si>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</si>
  <si>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</si>
  <si>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</si>
  <si>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</si>
  <si>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</si>
  <si>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</si>
  <si>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</si>
  <si>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</si>
  <si>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</si>
  <si>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</si>
  <si>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</si>
  <si>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</si>
  <si>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</si>
  <si>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</si>
  <si>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</si>
  <si>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</si>
  <si>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</si>
  <si>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</si>
  <si>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</si>
  <si>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</si>
  <si>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</si>
  <si>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</si>
  <si>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</si>
  <si>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</si>
  <si>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</si>
  <si>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</si>
  <si>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</si>
  <si>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</si>
  <si>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</si>
  <si>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</si>
  <si>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</si>
  <si>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</si>
  <si>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</si>
  <si>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</si>
  <si>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</si>
  <si>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</si>
  <si>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</si>
  <si>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</si>
  <si>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</si>
  <si>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</si>
  <si>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</si>
  <si>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</si>
  <si>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</si>
  <si>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</si>
  <si>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</si>
  <si>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</si>
  <si>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</si>
  <si>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</si>
  <si>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</si>
  <si>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</si>
  <si>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</si>
  <si>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</si>
  <si>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</si>
  <si>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</si>
  <si>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</si>
  <si>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</si>
  <si>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</si>
  <si>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</si>
  <si>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</si>
  <si>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</si>
  <si>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</si>
  <si>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</si>
  <si>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</si>
  <si>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</si>
  <si>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</si>
  <si>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</si>
  <si>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</si>
  <si>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</si>
  <si>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</si>
  <si>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</si>
  <si>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</si>
  <si>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</si>
  <si>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</si>
  <si>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</si>
  <si>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</si>
  <si>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</si>
  <si>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</si>
  <si>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</si>
  <si>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</si>
  <si>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</si>
  <si>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</si>
  <si>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</si>
  <si>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</si>
  <si>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</si>
  <si>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</si>
  <si>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</si>
  <si>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</si>
  <si>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</si>
  <si>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</si>
  <si>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</si>
  <si>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</si>
  <si>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</si>
  <si>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</si>
  <si>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</si>
  <si>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</si>
  <si>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</si>
  <si>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</si>
  <si>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</si>
  <si>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</si>
  <si>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</si>
  <si>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</si>
  <si>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</si>
  <si>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</si>
  <si>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</si>
  <si>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</si>
  <si>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</si>
  <si>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</si>
  <si>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</si>
  <si>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</si>
  <si>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</si>
  <si>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</si>
  <si>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</si>
  <si>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</si>
  <si>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</si>
  <si>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</si>
  <si>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</si>
  <si>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</si>
  <si>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</si>
  <si>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</si>
  <si>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</si>
  <si>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</si>
  <si>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</si>
  <si>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</si>
  <si>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</si>
  <si>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</si>
  <si>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</si>
  <si>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</si>
  <si>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</si>
  <si>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</si>
  <si>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</si>
  <si>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</si>
  <si>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</si>
  <si>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</si>
  <si>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</si>
  <si>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</si>
  <si>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</si>
  <si>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</si>
  <si>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</si>
  <si>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</si>
  <si>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</si>
  <si>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</si>
  <si>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</si>
  <si>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</si>
  <si>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</si>
  <si>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</si>
  <si>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</si>
  <si>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</si>
  <si>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</si>
  <si>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</si>
  <si>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</si>
  <si>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</si>
  <si>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</si>
  <si>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</si>
  <si>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</si>
  <si>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</si>
  <si>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</si>
  <si>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</si>
  <si>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</si>
  <si>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</si>
  <si>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</si>
  <si>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</si>
  <si>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</si>
  <si>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</si>
  <si>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</si>
  <si>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</si>
  <si>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</si>
  <si>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</si>
  <si>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</si>
  <si>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</si>
  <si>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</si>
  <si>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</si>
  <si>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</si>
  <si>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</si>
  <si>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</si>
  <si>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</si>
  <si>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</si>
  <si>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</si>
  <si>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</si>
  <si>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</si>
  <si>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</si>
  <si>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</si>
  <si>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</si>
  <si>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</si>
  <si>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</si>
  <si>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</si>
  <si>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</si>
  <si>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</si>
  <si>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</si>
  <si>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</si>
  <si>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</si>
  <si>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</si>
  <si>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</si>
  <si>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</si>
  <si>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</si>
  <si>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</si>
  <si>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</si>
  <si>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</si>
  <si>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</si>
  <si>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</si>
  <si>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</si>
  <si>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</si>
  <si>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</si>
  <si>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</si>
  <si>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</si>
  <si>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</si>
  <si>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</si>
  <si>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</si>
  <si>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</si>
  <si>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</si>
  <si>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</si>
  <si>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</si>
  <si>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</si>
  <si>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</si>
  <si>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</si>
  <si>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</si>
  <si>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</si>
  <si>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</si>
  <si>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</si>
  <si>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</si>
  <si>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</si>
  <si>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</si>
  <si>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</si>
  <si>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</si>
  <si>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</si>
  <si>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</si>
  <si>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</si>
  <si>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</si>
  <si>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</si>
  <si>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</si>
  <si>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</si>
  <si>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</si>
  <si>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</si>
  <si>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</si>
  <si>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</si>
  <si>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</si>
  <si>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</si>
  <si>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</si>
  <si>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</si>
  <si>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</si>
  <si>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</si>
  <si>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</si>
  <si>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</si>
  <si>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</si>
  <si>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</si>
  <si>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</si>
  <si>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</si>
  <si>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</si>
  <si>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</si>
  <si>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</si>
  <si>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</si>
  <si>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</si>
  <si>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</si>
  <si>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</si>
  <si>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</si>
  <si>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</si>
  <si>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</si>
  <si>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</si>
  <si>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</si>
  <si>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</si>
  <si>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</si>
  <si>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</si>
  <si>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</si>
  <si>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</si>
  <si>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</si>
  <si>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</si>
  <si>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</si>
  <si>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</si>
  <si>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</si>
  <si>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</si>
  <si>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</si>
  <si>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</si>
  <si>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</si>
  <si>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</si>
  <si>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</si>
  <si>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</si>
  <si>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</si>
  <si>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</si>
  <si>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</si>
  <si>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</si>
  <si>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</si>
  <si>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</si>
  <si>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</si>
  <si>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</si>
  <si>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</si>
  <si>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</si>
  <si>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</si>
  <si>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</si>
  <si>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</si>
  <si>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</si>
  <si>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</si>
  <si>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</si>
  <si>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</si>
  <si>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</si>
  <si>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</si>
  <si>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</si>
  <si>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</si>
  <si>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</si>
  <si>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</si>
  <si>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</si>
  <si>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</si>
  <si>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</si>
  <si>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</si>
  <si>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</si>
  <si>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</si>
  <si>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</si>
  <si>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</si>
  <si>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</si>
  <si>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</si>
  <si>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</si>
  <si>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</si>
  <si>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</si>
  <si>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</si>
  <si>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</si>
  <si>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</si>
  <si>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</si>
  <si>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</si>
  <si>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</si>
  <si>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</si>
  <si>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</si>
  <si>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</si>
  <si>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</si>
  <si>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</si>
  <si>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</si>
  <si>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</si>
  <si>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</si>
  <si>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</si>
  <si>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</si>
  <si>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</si>
  <si>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</si>
  <si>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</si>
  <si>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</si>
  <si>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</si>
  <si>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</si>
  <si>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</si>
  <si>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</si>
  <si>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</si>
  <si>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</si>
  <si>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</si>
  <si>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</si>
  <si>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</si>
  <si>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</si>
  <si>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</si>
  <si>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</si>
  <si>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</si>
  <si>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</si>
  <si>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</si>
  <si>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</si>
  <si>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</si>
  <si>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</si>
  <si>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</si>
  <si>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</si>
  <si>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</si>
  <si>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</si>
  <si>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</si>
  <si>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</si>
  <si>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</si>
  <si>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</si>
  <si>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</si>
  <si>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</si>
  <si>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</si>
  <si>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</si>
  <si>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</si>
  <si>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</si>
  <si>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</si>
  <si>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</si>
  <si>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</si>
  <si>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</si>
  <si>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</si>
  <si>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</si>
  <si>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</si>
  <si>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</si>
  <si>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</si>
  <si>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</si>
  <si>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</si>
  <si>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</si>
  <si>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</si>
  <si>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</si>
  <si>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</si>
  <si>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</si>
  <si>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</si>
  <si>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</si>
  <si>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</si>
  <si>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</si>
  <si>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</si>
  <si>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</si>
  <si>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</si>
  <si>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</si>
  <si>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</si>
  <si>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</si>
  <si>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</si>
  <si>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</si>
  <si>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</si>
  <si>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</si>
  <si>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</si>
  <si>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</si>
  <si>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</si>
  <si>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</si>
  <si>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</si>
  <si>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</si>
  <si>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</si>
  <si>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</si>
  <si>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</si>
  <si>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</si>
  <si>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</si>
  <si>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</si>
  <si>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</si>
  <si>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</si>
  <si>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</si>
  <si>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</si>
  <si>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</si>
  <si>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</si>
  <si>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</si>
  <si>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</si>
  <si>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</si>
  <si>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</si>
  <si>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</si>
  <si>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</si>
  <si>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</si>
  <si>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</si>
  <si>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</si>
  <si>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</si>
  <si>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</si>
  <si>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</si>
  <si>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</si>
  <si>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</si>
  <si>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</si>
  <si>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</si>
  <si>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</si>
  <si>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</si>
  <si>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</si>
  <si>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</si>
  <si>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</si>
  <si>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</si>
  <si>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</si>
  <si>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</si>
  <si>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</si>
  <si>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</si>
  <si>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</si>
  <si>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</si>
  <si>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</si>
  <si>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</si>
  <si>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</si>
  <si>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</si>
  <si>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</si>
  <si>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</si>
  <si>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</si>
  <si>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</si>
  <si>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</si>
  <si>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</si>
  <si>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</si>
  <si>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</si>
  <si>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</si>
  <si>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</si>
  <si>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</si>
  <si>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</si>
  <si>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</si>
  <si>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</si>
  <si>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</si>
  <si>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</si>
  <si>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</si>
  <si>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</si>
  <si>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</si>
  <si>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</si>
  <si>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</si>
  <si>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</si>
  <si>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</si>
  <si>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</si>
  <si>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</si>
  <si>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</si>
  <si>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</si>
  <si>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</si>
  <si>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</si>
  <si>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</si>
  <si>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</si>
  <si>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</si>
  <si>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</si>
  <si>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</si>
  <si>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</si>
  <si>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</si>
  <si>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</si>
  <si>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</si>
  <si>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</si>
  <si>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</si>
  <si>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</si>
  <si>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</si>
  <si>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</si>
  <si>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</si>
  <si>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</si>
  <si>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</si>
  <si>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</si>
  <si>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</si>
  <si>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</si>
  <si>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</si>
  <si>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</si>
  <si>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</si>
  <si>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</si>
  <si>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</si>
  <si>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</si>
  <si>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</si>
  <si>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</si>
  <si>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</si>
  <si>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</si>
  <si>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</si>
  <si>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</si>
  <si>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</si>
  <si>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</si>
  <si>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</si>
  <si>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</si>
  <si>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</si>
  <si>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</si>
  <si>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</si>
  <si>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</si>
  <si>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</si>
  <si>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</si>
  <si>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</si>
  <si>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</si>
  <si>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</si>
  <si>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</si>
  <si>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</si>
  <si>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</si>
  <si>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</si>
  <si>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</si>
  <si>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</si>
  <si>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</si>
  <si>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</si>
  <si>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</si>
  <si>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</si>
  <si>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</si>
  <si>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</si>
  <si>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</si>
  <si>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</si>
  <si>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</si>
  <si>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</si>
  <si>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</si>
  <si>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</si>
  <si>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</si>
  <si>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</si>
  <si>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</si>
  <si>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</si>
  <si>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</si>
  <si>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</si>
  <si>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</si>
  <si>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</si>
  <si>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</si>
  <si>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</si>
  <si>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</si>
  <si>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</si>
  <si>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</si>
  <si>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</si>
  <si>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</si>
  <si>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</si>
  <si>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</si>
  <si>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</si>
  <si>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</si>
  <si>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</si>
  <si>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</si>
  <si>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</si>
  <si>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</si>
  <si>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</si>
  <si>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</si>
  <si>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</si>
  <si>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</si>
  <si>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</si>
  <si>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</si>
  <si>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</si>
  <si>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</si>
  <si>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</si>
  <si>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</si>
  <si>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</si>
  <si>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</si>
  <si>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</si>
  <si>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</si>
  <si>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</si>
  <si>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</si>
  <si>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</si>
  <si>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</si>
  <si>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</si>
  <si>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</si>
  <si>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</si>
  <si>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</si>
  <si>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</si>
  <si>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</si>
  <si>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</si>
  <si>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</si>
  <si>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</si>
  <si>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</si>
  <si>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</si>
  <si>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</si>
  <si>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</si>
  <si>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</si>
  <si>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</si>
  <si>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</si>
  <si>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</si>
  <si>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</si>
  <si>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</si>
  <si>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</si>
  <si>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</si>
  <si>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</si>
  <si>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</si>
  <si>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</si>
  <si>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</si>
  <si>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</si>
  <si>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</si>
  <si>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</si>
  <si>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</si>
  <si>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</si>
  <si>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</si>
  <si>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</si>
  <si>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</si>
  <si>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</si>
  <si>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</si>
  <si>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</si>
  <si>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</si>
  <si>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</si>
  <si>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</si>
  <si>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</si>
  <si>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</si>
  <si>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</si>
  <si>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</si>
  <si>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</si>
  <si>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</si>
  <si>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</si>
  <si>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</si>
  <si>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</si>
  <si>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</si>
  <si>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</si>
  <si>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</si>
  <si>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</si>
  <si>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</si>
  <si>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</si>
  <si>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</si>
  <si>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</si>
  <si>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</si>
  <si>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</si>
  <si>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</si>
  <si>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</si>
  <si>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</si>
  <si>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</si>
  <si>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</si>
  <si>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</si>
  <si>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</si>
  <si>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</si>
  <si>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</si>
  <si>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</si>
  <si>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</si>
  <si>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</si>
  <si>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</si>
  <si>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</si>
  <si>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</si>
  <si>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</si>
  <si>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</si>
  <si>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</si>
  <si>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</si>
  <si>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</si>
  <si>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</si>
  <si>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</si>
  <si>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</si>
  <si>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</si>
  <si>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</si>
  <si>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</si>
  <si>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</si>
  <si>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</si>
  <si>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</si>
  <si>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</si>
  <si>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</si>
  <si>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</si>
  <si>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</si>
  <si>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</si>
  <si>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</si>
  <si>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</si>
  <si>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</si>
  <si>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</si>
  <si>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</si>
  <si>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</si>
  <si>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</si>
  <si>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</si>
  <si>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</si>
  <si>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</si>
  <si>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</si>
  <si>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</si>
  <si>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</si>
  <si>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</si>
  <si>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</si>
  <si>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</si>
  <si>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</si>
  <si>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</si>
  <si>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</si>
  <si>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</si>
  <si>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</si>
  <si>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</si>
  <si>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</si>
  <si>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</si>
  <si>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</si>
  <si>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</si>
  <si>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</si>
  <si>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</si>
  <si>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</si>
  <si>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</si>
  <si>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</si>
  <si>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</si>
  <si>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</si>
  <si>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</si>
  <si>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</si>
  <si>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</si>
  <si>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</si>
  <si>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</si>
  <si>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</si>
  <si>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</si>
  <si>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</si>
  <si>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</si>
  <si>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</si>
  <si>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</si>
  <si>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</si>
  <si>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</si>
  <si>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</si>
  <si>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</si>
  <si>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</si>
  <si>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</si>
  <si>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</si>
  <si>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</si>
  <si>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</si>
  <si>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</si>
  <si>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</si>
  <si>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</si>
  <si>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</si>
  <si>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</si>
  <si>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</si>
  <si>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</si>
  <si>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</si>
  <si>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</si>
  <si>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</si>
  <si>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</si>
  <si>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</si>
  <si>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</si>
  <si>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</si>
  <si>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</si>
  <si>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</si>
  <si>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</si>
  <si>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</si>
  <si>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</si>
  <si>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</si>
  <si>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</si>
  <si>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</si>
  <si>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</si>
  <si>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</si>
  <si>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</si>
  <si>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</si>
  <si>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</si>
  <si>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</si>
  <si>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</si>
  <si>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</si>
  <si>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</si>
  <si>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</si>
  <si>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</si>
  <si>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</si>
  <si>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</si>
  <si>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</si>
  <si>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</si>
  <si>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</si>
  <si>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</si>
  <si>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</si>
  <si>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</si>
  <si>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</si>
  <si>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</si>
  <si>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</si>
  <si>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</si>
  <si>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</si>
  <si>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</si>
  <si>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</si>
  <si>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</si>
  <si>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</si>
  <si>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</si>
  <si>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</si>
  <si>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</si>
  <si>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</si>
  <si>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</si>
  <si>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</si>
  <si>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</si>
  <si>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</si>
  <si>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</si>
  <si>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</si>
  <si>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</si>
  <si>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</si>
  <si>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</si>
  <si>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</si>
  <si>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</si>
  <si>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</si>
  <si>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</si>
  <si>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</si>
  <si>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</si>
  <si>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</si>
  <si>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</si>
  <si>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</si>
  <si>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</si>
  <si>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</si>
  <si>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</si>
  <si>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</si>
  <si>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</si>
  <si>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</si>
  <si>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</si>
  <si>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</si>
  <si>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</si>
  <si>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</si>
  <si>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</si>
  <si>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</si>
  <si>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</si>
  <si>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</si>
  <si>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</si>
  <si>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</si>
  <si>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</si>
  <si>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</si>
  <si>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</si>
  <si>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</si>
  <si>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</si>
  <si>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</si>
  <si>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</si>
  <si>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</si>
  <si>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</si>
  <si>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</si>
  <si>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</si>
  <si>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</si>
  <si>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</si>
  <si>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</si>
  <si>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</si>
  <si>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</si>
  <si>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</si>
  <si>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</si>
  <si>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</si>
  <si>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</si>
  <si>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</si>
  <si>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</si>
  <si>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</si>
  <si>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</si>
  <si>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</si>
  <si>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</si>
  <si>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</si>
  <si>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</si>
  <si>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</si>
  <si>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</si>
  <si>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</si>
  <si>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</si>
  <si>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</si>
  <si>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</si>
  <si>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</si>
  <si>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</si>
  <si>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</si>
  <si>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</si>
  <si>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</si>
  <si>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</si>
  <si>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</si>
  <si>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</si>
  <si>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</si>
  <si>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</si>
  <si>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</si>
  <si>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</si>
  <si>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</si>
  <si>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</si>
  <si>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</si>
  <si>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</si>
  <si>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</si>
  <si>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</si>
  <si>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</si>
  <si>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</si>
  <si>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</si>
  <si>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</si>
  <si>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</si>
  <si>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</si>
  <si>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</si>
  <si>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</si>
  <si>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</si>
  <si>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</si>
  <si>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</si>
  <si>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</si>
  <si>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</si>
  <si>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</si>
  <si>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</si>
  <si>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</si>
  <si>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</si>
  <si>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</si>
  <si>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</si>
  <si>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</si>
  <si>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</si>
  <si>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</si>
  <si>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</si>
  <si>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</si>
  <si>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</si>
  <si>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</si>
  <si>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</si>
  <si>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</si>
  <si>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</si>
  <si>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</si>
  <si>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</si>
  <si>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</si>
  <si>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</si>
  <si>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</si>
  <si>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</si>
  <si>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</si>
  <si>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</si>
  <si>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</si>
  <si>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</si>
  <si>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</si>
  <si>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</si>
  <si>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</si>
  <si>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</si>
  <si>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</si>
  <si>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</si>
  <si>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</si>
  <si>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</si>
  <si>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</si>
  <si>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</si>
  <si>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</si>
  <si>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</si>
  <si>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</si>
  <si>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</si>
  <si>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</si>
  <si>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</si>
  <si>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</si>
  <si>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</si>
  <si>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</si>
  <si>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</si>
  <si>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</si>
  <si>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</si>
  <si>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</si>
  <si>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</si>
  <si>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</si>
  <si>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</si>
  <si>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</si>
  <si>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</si>
  <si>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</si>
  <si>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</si>
  <si>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</si>
  <si>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</si>
  <si>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</si>
  <si>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</si>
  <si>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</si>
  <si>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</si>
  <si>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</si>
  <si>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</si>
  <si>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</si>
  <si>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</si>
  <si>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</si>
  <si>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</si>
  <si>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</si>
  <si>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</si>
  <si>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</si>
  <si>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</si>
  <si>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</si>
  <si>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</si>
  <si>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</si>
  <si>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</si>
  <si>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</si>
  <si>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</si>
  <si>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</si>
  <si>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</si>
  <si>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</si>
  <si>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</si>
  <si>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</si>
  <si>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</si>
  <si>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</si>
  <si>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</si>
  <si>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</si>
  <si>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</si>
  <si>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</si>
  <si>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</si>
  <si>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</si>
  <si>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</si>
  <si>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</si>
  <si>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</si>
  <si>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</si>
  <si>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</si>
  <si>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</si>
  <si>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</si>
  <si>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</si>
  <si>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</si>
  <si>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</si>
  <si>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</si>
  <si>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</si>
  <si>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</si>
  <si>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</si>
  <si>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</si>
  <si>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</si>
  <si>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</si>
  <si>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</si>
  <si>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</si>
  <si>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</si>
  <si>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</si>
  <si>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</si>
  <si>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</si>
  <si>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</si>
  <si>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</si>
  <si>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</si>
  <si>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</si>
  <si>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</si>
  <si>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</si>
  <si>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</si>
  <si>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</si>
  <si>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</si>
  <si>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</si>
  <si>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</si>
  <si>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</si>
  <si>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</si>
  <si>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</si>
  <si>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</si>
  <si>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</si>
  <si>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</si>
  <si>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</si>
  <si>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</si>
  <si>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</si>
  <si>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</si>
  <si>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</si>
  <si>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</si>
  <si>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</si>
  <si>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</si>
  <si>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</si>
  <si>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</si>
  <si>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</si>
  <si>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</si>
  <si>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</si>
  <si>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</si>
  <si>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</si>
  <si>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</si>
  <si>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</si>
  <si>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</si>
  <si>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</si>
  <si>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</si>
  <si>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</si>
  <si>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</si>
  <si>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</si>
  <si>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</si>
  <si>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</si>
  <si>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</si>
  <si>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</si>
  <si>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</si>
  <si>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</si>
  <si>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</si>
  <si>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</si>
  <si>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</si>
  <si>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</si>
  <si>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</si>
  <si>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</si>
  <si>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</si>
  <si>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</si>
  <si>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</si>
  <si>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</si>
  <si>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</si>
  <si>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</si>
  <si>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</si>
  <si>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</si>
  <si>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</si>
  <si>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</si>
  <si>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</si>
  <si>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</si>
  <si>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</si>
  <si>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</si>
  <si>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</si>
  <si>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</si>
  <si>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</si>
  <si>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</si>
  <si>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</si>
  <si>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</si>
  <si>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</si>
  <si>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</si>
  <si>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</si>
  <si>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</si>
  <si>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</si>
  <si>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</si>
  <si>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</si>
  <si>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</si>
  <si>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</si>
  <si>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</si>
  <si>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</si>
  <si>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</si>
  <si>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</si>
  <si>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</si>
  <si>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</si>
  <si>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</si>
  <si>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</si>
  <si>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</si>
  <si>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</si>
  <si>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</si>
  <si>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</si>
  <si>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</si>
  <si>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</si>
  <si>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</si>
  <si>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</si>
  <si>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</si>
  <si>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</si>
  <si>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</si>
  <si>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</si>
  <si>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</si>
  <si>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</si>
  <si>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</si>
  <si>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</si>
  <si>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</si>
  <si>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</si>
  <si>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</si>
  <si>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</si>
  <si>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</si>
  <si>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</si>
  <si>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</si>
  <si>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</si>
  <si>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</si>
  <si>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</si>
  <si>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</si>
  <si>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</si>
  <si>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</si>
  <si>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</si>
  <si>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</si>
  <si>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</si>
  <si>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</si>
  <si>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</si>
  <si>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</si>
  <si>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</si>
  <si>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</si>
  <si>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</si>
  <si>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</si>
  <si>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</si>
  <si>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</si>
  <si>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</si>
  <si>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</si>
  <si>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</si>
  <si>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</si>
  <si>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</si>
  <si>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</si>
  <si>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</si>
  <si>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</si>
  <si>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</si>
  <si>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</si>
  <si>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</si>
  <si>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</si>
  <si>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</si>
  <si>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</si>
  <si>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</si>
  <si>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</si>
  <si>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</si>
  <si>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</si>
  <si>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</si>
  <si>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</si>
  <si>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</si>
  <si>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</si>
  <si>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</si>
  <si>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</si>
  <si>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</si>
  <si>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</si>
  <si>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</si>
  <si>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</si>
  <si>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</si>
  <si>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</si>
  <si>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</si>
  <si>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</si>
  <si>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</si>
  <si>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</si>
  <si>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</si>
  <si>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</si>
  <si>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</si>
  <si>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</si>
  <si>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</si>
  <si>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</si>
  <si>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</si>
  <si>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</si>
  <si>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</si>
  <si>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</si>
  <si>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</si>
  <si>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</si>
  <si>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</si>
  <si>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</si>
  <si>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</si>
  <si>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</si>
  <si>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</si>
  <si>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</si>
  <si>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</si>
  <si>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</si>
  <si>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</si>
  <si>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</si>
  <si>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</si>
  <si>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</si>
  <si>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</si>
  <si>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</si>
  <si>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</si>
  <si>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</si>
  <si>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</si>
  <si>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</si>
  <si>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</si>
  <si>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</si>
  <si>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</si>
  <si>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</si>
  <si>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</si>
  <si>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</si>
  <si>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</si>
  <si>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</si>
  <si>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</si>
  <si>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</si>
  <si>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</si>
  <si>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</si>
  <si>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</si>
  <si>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</si>
  <si>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</si>
  <si>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</si>
  <si>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</si>
  <si>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</si>
  <si>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</si>
  <si>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</si>
  <si>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</si>
  <si>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</si>
  <si>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</si>
  <si>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</si>
  <si>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</si>
  <si>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</si>
  <si>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</si>
  <si>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</si>
  <si>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</si>
  <si>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</si>
  <si>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</si>
  <si>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</si>
  <si>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</si>
  <si>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</si>
  <si>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</si>
  <si>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</si>
  <si>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</si>
  <si>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</si>
  <si>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</si>
  <si>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</si>
  <si>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</si>
  <si>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</si>
  <si>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</si>
  <si>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</si>
  <si>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</si>
  <si>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</si>
  <si>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</si>
  <si>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</si>
  <si>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</si>
  <si>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</si>
  <si>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</si>
  <si>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</si>
  <si>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</si>
  <si>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</si>
  <si>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</si>
  <si>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</si>
  <si>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</si>
  <si>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</si>
  <si>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</si>
  <si>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</si>
  <si>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</si>
  <si>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</si>
  <si>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</si>
  <si>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</si>
  <si>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</si>
  <si>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</si>
  <si>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</si>
  <si>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</si>
  <si>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</si>
  <si>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</si>
  <si>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</si>
  <si>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</si>
  <si>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</si>
  <si>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</si>
  <si>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</si>
  <si>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</si>
  <si>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</si>
  <si>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</si>
  <si>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</si>
  <si>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</si>
  <si>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</si>
  <si>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</si>
  <si>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</si>
  <si>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</si>
  <si>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</si>
  <si>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</si>
  <si>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</si>
  <si>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</si>
  <si>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</si>
  <si>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</si>
  <si>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</si>
  <si>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</si>
  <si>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</si>
  <si>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</si>
  <si>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</si>
  <si>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</si>
  <si>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</si>
  <si>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</si>
  <si>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</si>
  <si>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</si>
  <si>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</si>
  <si>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</si>
  <si>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</si>
  <si>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</si>
  <si>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</si>
  <si>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</si>
  <si>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</si>
  <si>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</si>
  <si>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</si>
  <si>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</si>
  <si>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</si>
  <si>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</si>
  <si>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</si>
  <si>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</si>
  <si>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</si>
  <si>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</si>
  <si>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</si>
  <si>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</si>
  <si>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</si>
  <si>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</si>
  <si>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</si>
  <si>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</si>
  <si>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</si>
  <si>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</si>
  <si>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</si>
  <si>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</si>
  <si>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</si>
  <si>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</si>
  <si>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</si>
  <si>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</si>
  <si>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</si>
  <si>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</si>
  <si>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</si>
  <si>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</si>
  <si>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</si>
  <si>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</si>
  <si>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</si>
  <si>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</si>
  <si>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</si>
  <si>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</si>
  <si>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</si>
  <si>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</si>
  <si>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</si>
  <si>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</si>
  <si>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</si>
  <si>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</si>
  <si>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</si>
  <si>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</si>
  <si>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</si>
  <si>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</si>
  <si>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</si>
  <si>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</si>
  <si>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</si>
  <si>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</si>
  <si>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</si>
  <si>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</si>
  <si>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</si>
  <si>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</si>
  <si>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</si>
  <si>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</si>
  <si>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</si>
  <si>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</si>
  <si>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</si>
  <si>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</si>
  <si>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</si>
  <si>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</si>
  <si>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</si>
  <si>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</si>
  <si>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</si>
  <si>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</si>
  <si>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</si>
  <si>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</si>
  <si>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</si>
  <si>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</si>
  <si>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</si>
  <si>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</si>
  <si>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</si>
  <si>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</si>
  <si>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</si>
  <si>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</si>
  <si>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</si>
  <si>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</si>
  <si>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</si>
  <si>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</si>
  <si>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</si>
  <si>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</si>
  <si>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</si>
  <si>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</si>
  <si>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</si>
  <si>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</si>
  <si>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</si>
  <si>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</si>
  <si>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</si>
  <si>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</si>
  <si>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</si>
  <si>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</si>
  <si>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</si>
  <si>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</si>
  <si>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</si>
  <si>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</si>
  <si>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</si>
  <si>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</si>
  <si>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</si>
  <si>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</si>
  <si>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</si>
  <si>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</si>
  <si>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</si>
  <si>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</si>
  <si>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</si>
  <si>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</si>
  <si>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</si>
  <si>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</si>
  <si>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</si>
  <si>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</si>
  <si>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</si>
  <si>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</si>
  <si>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</si>
  <si>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</si>
  <si>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</si>
  <si>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</si>
  <si>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</si>
  <si>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</si>
  <si>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</si>
  <si>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</si>
  <si>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</si>
  <si>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</si>
  <si>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</si>
  <si>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</si>
  <si>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</si>
  <si>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</si>
  <si>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</si>
  <si>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</si>
  <si>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</si>
  <si>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</si>
  <si>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</si>
  <si>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</si>
  <si>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</si>
  <si>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</si>
  <si>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</si>
  <si>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</si>
  <si>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</si>
  <si>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</si>
  <si>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</si>
  <si>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</si>
  <si>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</si>
  <si>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</si>
  <si>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</si>
  <si>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</si>
  <si>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</si>
  <si>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</si>
  <si>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</si>
  <si>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</si>
  <si>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</si>
  <si>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</si>
  <si>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</si>
  <si>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</si>
  <si>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</si>
  <si>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</si>
  <si>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</si>
  <si>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</si>
  <si>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</si>
  <si>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</si>
  <si>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</si>
  <si>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</si>
  <si>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</si>
  <si>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</si>
  <si>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</si>
  <si>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</si>
  <si>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</si>
  <si>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</si>
  <si>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</si>
  <si>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</si>
  <si>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</si>
  <si>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</si>
  <si>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</si>
  <si>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</si>
  <si>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</si>
  <si>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</si>
  <si>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</si>
  <si>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</si>
  <si>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</si>
  <si>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</si>
  <si>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</si>
  <si>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</si>
  <si>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</si>
  <si>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</si>
  <si>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</si>
  <si>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</si>
  <si>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</si>
  <si>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</si>
  <si>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</si>
  <si>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</si>
  <si>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</si>
  <si>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</si>
  <si>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</si>
  <si>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</si>
  <si>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</si>
  <si>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</si>
  <si>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</si>
  <si>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</si>
  <si>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</si>
  <si>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</si>
  <si>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</si>
  <si>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</si>
  <si>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</si>
  <si>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</si>
  <si>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</si>
  <si>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</si>
  <si>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</si>
  <si>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</si>
  <si>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</si>
  <si>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</si>
  <si>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</si>
  <si>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</si>
  <si>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</si>
  <si>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</si>
  <si>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</si>
  <si>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</si>
  <si>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</si>
  <si>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</si>
  <si>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</si>
  <si>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</si>
  <si>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</si>
  <si>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</si>
  <si>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</si>
  <si>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</si>
  <si>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</si>
  <si>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</si>
  <si>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</si>
  <si>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</si>
  <si>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</si>
  <si>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</si>
  <si>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</si>
  <si>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</si>
  <si>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</si>
  <si>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</si>
  <si>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</si>
  <si>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</si>
  <si>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</si>
  <si>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</si>
  <si>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</si>
  <si>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</si>
  <si>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</si>
  <si>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</si>
  <si>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</si>
  <si>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</si>
  <si>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</si>
  <si>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</si>
  <si>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</si>
  <si>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</si>
  <si>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</si>
  <si>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</si>
  <si>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</si>
  <si>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</si>
  <si>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</si>
  <si>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</si>
  <si>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</si>
  <si>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</si>
  <si>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</si>
  <si>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</si>
  <si>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</si>
  <si>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</si>
  <si>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</si>
  <si>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</si>
  <si>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</si>
  <si>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</si>
  <si>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</si>
  <si>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</si>
  <si>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</si>
  <si>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</si>
  <si>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</si>
  <si>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</si>
  <si>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</si>
  <si>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</si>
  <si>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</si>
  <si>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</si>
  <si>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</si>
  <si>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</si>
  <si>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</si>
  <si>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</si>
  <si>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</si>
  <si>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</si>
  <si>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</si>
  <si>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</si>
  <si>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</si>
  <si>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</si>
  <si>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</si>
  <si>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</si>
  <si>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</si>
  <si>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</si>
  <si>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</si>
  <si>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</si>
  <si>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</si>
  <si>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</si>
  <si>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</si>
  <si>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</si>
  <si>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</si>
  <si>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</si>
  <si>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</si>
  <si>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</si>
  <si>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</si>
  <si>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</si>
  <si>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</si>
  <si>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</si>
  <si>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</si>
  <si>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</si>
  <si>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</si>
  <si>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</si>
  <si>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</si>
  <si>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</si>
  <si>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</si>
  <si>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</si>
  <si>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</si>
  <si>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</si>
  <si>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</si>
  <si>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</si>
  <si>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</si>
  <si>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</si>
  <si>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</si>
  <si>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</si>
  <si>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</si>
  <si>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</si>
  <si>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</si>
  <si>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</si>
  <si>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</si>
  <si>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</si>
  <si>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</si>
  <si>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</si>
  <si>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</si>
  <si>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</si>
  <si>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</si>
  <si>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</si>
  <si>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</si>
  <si>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</si>
  <si>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</si>
  <si>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</si>
  <si>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</si>
  <si>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</si>
  <si>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</si>
  <si>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</si>
  <si>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</si>
  <si>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</si>
  <si>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</si>
  <si>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</si>
  <si>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</si>
  <si>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</si>
  <si>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</si>
  <si>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</si>
  <si>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</si>
  <si>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</si>
  <si>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</si>
  <si>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</si>
  <si>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</si>
  <si>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</si>
  <si>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</si>
  <si>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</si>
  <si>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</si>
  <si>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</si>
  <si>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</si>
  <si>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</si>
  <si>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</si>
  <si>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</si>
  <si>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</si>
  <si>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</si>
  <si>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</si>
  <si>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</si>
  <si>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</si>
  <si>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</si>
  <si>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</si>
  <si>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</si>
  <si>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</si>
  <si>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</si>
  <si>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</si>
  <si>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</si>
  <si>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</si>
  <si>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</si>
  <si>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</si>
  <si>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</si>
  <si>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</si>
  <si>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</si>
  <si>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</si>
  <si>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</si>
  <si>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</si>
  <si>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</si>
  <si>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</si>
  <si>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</si>
  <si>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</si>
  <si>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</si>
  <si>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</si>
  <si>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</si>
  <si>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</si>
  <si>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</si>
  <si>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</si>
  <si>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</si>
  <si>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</si>
  <si>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</si>
  <si>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</si>
  <si>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</si>
  <si>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</si>
  <si>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</si>
  <si>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</si>
  <si>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</si>
  <si>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</si>
  <si>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</si>
  <si>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</si>
  <si>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</si>
  <si>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</si>
  <si>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</si>
  <si>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</si>
  <si>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</si>
  <si>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</si>
  <si>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</si>
  <si>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</si>
  <si>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</si>
  <si>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</si>
  <si>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</si>
  <si>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</si>
  <si>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</si>
  <si>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</si>
  <si>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</si>
  <si>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</si>
  <si>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</si>
  <si>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</si>
  <si>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</si>
  <si>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</si>
  <si>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</si>
  <si>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</si>
  <si>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</si>
  <si>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</si>
  <si>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</si>
  <si>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</si>
  <si>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</si>
  <si>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</si>
  <si>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</si>
  <si>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</si>
  <si>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</si>
  <si>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</si>
  <si>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</si>
  <si>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</si>
  <si>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</si>
  <si>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</si>
  <si>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</si>
  <si>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</si>
  <si>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</si>
  <si>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</si>
  <si>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</si>
  <si>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</si>
  <si>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</si>
  <si>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</si>
  <si>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</si>
  <si>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</si>
  <si>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</si>
  <si>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</si>
  <si>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</si>
  <si>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</si>
  <si>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</si>
  <si>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</si>
  <si>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</si>
  <si>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</si>
  <si>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</si>
  <si>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</si>
  <si>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</si>
  <si>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</si>
  <si>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</si>
  <si>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</si>
  <si>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</si>
  <si>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</si>
  <si>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</si>
  <si>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</si>
  <si>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</si>
  <si>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</si>
  <si>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</si>
  <si>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</si>
  <si>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</si>
  <si>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</si>
  <si>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</si>
  <si>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</si>
  <si>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</si>
  <si>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</si>
  <si>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</si>
  <si>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</si>
  <si>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</si>
  <si>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</si>
  <si>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</si>
  <si>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</si>
  <si>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</si>
  <si>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</si>
  <si>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</si>
  <si>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</si>
  <si>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</si>
  <si>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</si>
  <si>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</si>
  <si>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</si>
  <si>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</si>
  <si>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</si>
  <si>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</si>
  <si>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</si>
  <si>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</si>
  <si>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</si>
  <si>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</si>
  <si>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</si>
  <si>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</si>
  <si>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</si>
  <si>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</si>
  <si>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</si>
  <si>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</si>
  <si>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</si>
  <si>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</si>
  <si>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</si>
  <si>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</si>
  <si>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</si>
  <si>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</si>
  <si>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</si>
  <si>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</si>
  <si>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</si>
  <si>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</si>
  <si>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</si>
  <si>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</si>
  <si>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</si>
  <si>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</si>
  <si>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</si>
  <si>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</si>
  <si>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</si>
  <si>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</si>
  <si>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</si>
  <si>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</si>
  <si>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</si>
  <si>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</si>
  <si>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</si>
  <si>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</si>
  <si>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</si>
  <si>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</si>
  <si>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</si>
  <si>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</si>
  <si>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</si>
  <si>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</si>
  <si>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</si>
  <si>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</si>
  <si>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</si>
  <si>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</si>
  <si>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</si>
  <si>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</si>
  <si>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</si>
  <si>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</si>
  <si>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</si>
  <si>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</si>
  <si>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</si>
  <si>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</si>
  <si>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</si>
  <si>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</si>
  <si>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</si>
  <si>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</si>
  <si>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</si>
  <si>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</si>
  <si>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</si>
  <si>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</si>
  <si>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</si>
  <si>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</si>
  <si>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</si>
  <si>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</si>
  <si>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</si>
  <si>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</si>
  <si>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</si>
  <si>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</si>
  <si>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</si>
  <si>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</si>
  <si>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</si>
  <si>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</si>
  <si>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</si>
  <si>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</si>
  <si>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</si>
  <si>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</si>
  <si>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</si>
  <si>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</si>
  <si>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</si>
  <si>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</si>
  <si>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</si>
  <si>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</si>
  <si>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</si>
  <si>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</si>
  <si>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</si>
  <si>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</si>
  <si>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</si>
  <si>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</si>
  <si>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</si>
  <si>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</si>
  <si>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</si>
  <si>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</si>
  <si>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</si>
  <si>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</si>
  <si>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</si>
  <si>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</si>
  <si>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</si>
  <si>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</si>
  <si>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</si>
  <si>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</si>
  <si>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</si>
  <si>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</si>
  <si>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</si>
  <si>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</si>
  <si>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</si>
  <si>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</si>
  <si>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</si>
  <si>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</si>
  <si>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</si>
  <si>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</si>
  <si>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</si>
  <si>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</si>
  <si>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</si>
  <si>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</si>
  <si>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</si>
  <si>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</si>
  <si>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</si>
  <si>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</si>
  <si>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</si>
  <si>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</si>
  <si>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</si>
  <si>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</si>
  <si>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</si>
  <si>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</si>
  <si>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</si>
  <si>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</si>
  <si>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</si>
  <si>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</si>
  <si>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</si>
  <si>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</si>
  <si>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</si>
  <si>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</si>
  <si>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</si>
  <si>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</si>
  <si>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</si>
  <si>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</si>
  <si>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</si>
  <si>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</si>
  <si>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</si>
  <si>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</si>
  <si>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</si>
  <si>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</si>
  <si>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</si>
  <si>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</si>
  <si>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</si>
  <si>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</si>
  <si>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</si>
  <si>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</si>
  <si>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</si>
  <si>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</si>
  <si>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</si>
  <si>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</si>
  <si>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</si>
  <si>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</si>
  <si>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</si>
  <si>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</si>
  <si>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</si>
  <si>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</si>
  <si>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</si>
  <si>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</si>
  <si>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</si>
  <si>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</si>
  <si>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</si>
  <si>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</si>
  <si>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</si>
  <si>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</si>
  <si>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</si>
  <si>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</si>
  <si>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</si>
  <si>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</si>
  <si>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</si>
  <si>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</si>
  <si>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</si>
  <si>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</si>
  <si>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</si>
  <si>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</si>
  <si>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</si>
  <si>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</si>
  <si>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</si>
  <si>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</si>
  <si>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</si>
  <si>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</si>
  <si>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</si>
  <si>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</si>
  <si>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</si>
  <si>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</si>
  <si>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</si>
  <si>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</si>
  <si>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</si>
  <si>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</si>
  <si>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</si>
  <si>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</si>
  <si>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</si>
  <si>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</si>
  <si>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</si>
  <si>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</si>
  <si>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</si>
  <si>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</si>
  <si>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</si>
  <si>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</si>
  <si>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</si>
  <si>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</si>
  <si>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</si>
  <si>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</si>
  <si>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</si>
  <si>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</si>
  <si>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</si>
  <si>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</si>
  <si>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</si>
  <si>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</si>
  <si>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</si>
  <si>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</si>
  <si>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</si>
  <si>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</si>
  <si>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</si>
  <si>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</si>
  <si>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</si>
  <si>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</si>
  <si>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</si>
  <si>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</si>
  <si>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</si>
  <si>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</si>
  <si>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</si>
  <si>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</si>
  <si>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</si>
  <si>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</si>
  <si>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</si>
  <si>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</si>
  <si>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</si>
  <si>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</si>
  <si>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</si>
  <si>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</si>
  <si>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</si>
  <si>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</si>
  <si>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</si>
  <si>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</si>
  <si>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</si>
  <si>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</si>
  <si>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</si>
  <si>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</si>
  <si>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</si>
  <si>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</si>
  <si>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</si>
  <si>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</si>
  <si>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</si>
  <si>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</si>
  <si>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</si>
  <si>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</si>
  <si>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</si>
  <si>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</si>
  <si>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</si>
  <si>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</si>
  <si>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</si>
  <si>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</si>
  <si>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</si>
  <si>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</si>
  <si>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</si>
  <si>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</si>
  <si>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</si>
  <si>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</si>
  <si>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</si>
  <si>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</si>
  <si>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</si>
  <si>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</si>
  <si>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</si>
  <si>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</si>
  <si>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</si>
  <si>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</si>
  <si>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</si>
  <si>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</si>
  <si>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</si>
  <si>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</si>
  <si>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</si>
  <si>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</si>
  <si>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</si>
  <si>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</si>
  <si>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</si>
  <si>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</si>
  <si>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</si>
  <si>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</si>
  <si>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</si>
  <si>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</si>
  <si>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</si>
  <si>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</si>
  <si>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</si>
  <si>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</si>
  <si>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</si>
  <si>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</si>
  <si>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</si>
  <si>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</si>
  <si>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</si>
  <si>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</si>
  <si>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</si>
  <si>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</si>
  <si>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</si>
  <si>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</si>
  <si>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</si>
  <si>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</si>
  <si>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</si>
  <si>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</si>
  <si>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</si>
  <si>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</si>
  <si>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</si>
  <si>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</si>
  <si>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</si>
  <si>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</si>
  <si>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</si>
  <si>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</si>
  <si>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</si>
  <si>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</si>
  <si>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</si>
  <si>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</si>
  <si>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</si>
  <si>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</si>
  <si>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</si>
  <si>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</si>
  <si>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</si>
  <si>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</si>
  <si>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</si>
  <si>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</si>
  <si>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</si>
  <si>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</si>
  <si>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</si>
  <si>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</si>
  <si>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</si>
  <si>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</si>
  <si>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</si>
  <si>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</si>
  <si>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</si>
  <si>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</si>
  <si>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</si>
  <si>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</si>
  <si>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</si>
  <si>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</si>
  <si>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</si>
  <si>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</si>
  <si>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</si>
  <si>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</si>
  <si>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</si>
  <si>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</si>
  <si>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</si>
  <si>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</si>
  <si>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</si>
  <si>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</si>
  <si>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</si>
  <si>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</si>
  <si>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</si>
  <si>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</si>
  <si>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</si>
  <si>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</si>
  <si>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</si>
  <si>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</si>
  <si>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</si>
  <si>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</si>
  <si>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</si>
  <si>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</si>
  <si>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</si>
  <si>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</si>
  <si>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</si>
  <si>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</si>
  <si>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</si>
  <si>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</si>
  <si>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</si>
  <si>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</si>
  <si>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</si>
  <si>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</si>
  <si>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</si>
  <si>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</si>
  <si>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</si>
  <si>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</si>
  <si>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</si>
  <si>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</si>
  <si>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</si>
  <si>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</si>
  <si>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</si>
  <si>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</si>
  <si>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</si>
  <si>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</si>
  <si>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</si>
  <si>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</si>
  <si>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</si>
  <si>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</si>
  <si>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</si>
  <si>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</si>
  <si>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</si>
  <si>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</si>
  <si>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</si>
  <si>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</si>
  <si>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</si>
  <si>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</si>
  <si>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</si>
  <si>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</si>
  <si>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</si>
  <si>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</si>
  <si>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</si>
  <si>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</si>
  <si>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</si>
  <si>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</si>
  <si>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</si>
  <si>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</si>
  <si>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</si>
  <si>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</si>
  <si>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</si>
  <si>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</si>
  <si>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</si>
  <si>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</si>
  <si>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</si>
  <si>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</si>
  <si>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</si>
  <si>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</si>
  <si>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</si>
  <si>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</si>
  <si>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</si>
  <si>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</si>
  <si>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</si>
  <si>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</si>
  <si>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</si>
  <si>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</si>
  <si>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</si>
  <si>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</si>
  <si>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</si>
  <si>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</si>
  <si>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</si>
  <si>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</si>
  <si>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</si>
  <si>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</si>
  <si>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</si>
  <si>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</si>
  <si>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</si>
  <si>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</si>
  <si>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</si>
  <si>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</si>
  <si>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</si>
  <si>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</si>
  <si>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</si>
  <si>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</si>
  <si>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</si>
  <si>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</si>
  <si>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</si>
  <si>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</si>
  <si>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</si>
  <si>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</si>
  <si>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</si>
  <si>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</si>
  <si>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</si>
  <si>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</si>
  <si>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</si>
  <si>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</si>
  <si>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</si>
  <si>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</si>
  <si>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</si>
  <si>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</si>
  <si>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</si>
  <si>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</si>
  <si>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</si>
  <si>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</si>
  <si>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</si>
  <si>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</si>
  <si>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</si>
  <si>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</si>
  <si>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</si>
  <si>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</si>
  <si>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</si>
  <si>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</si>
  <si>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</si>
  <si>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</si>
  <si>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</si>
  <si>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</si>
  <si>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</si>
  <si>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</si>
  <si>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</si>
  <si>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</si>
  <si>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</si>
  <si>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</si>
  <si>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</si>
  <si>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</si>
  <si>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</si>
  <si>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</si>
  <si>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</si>
  <si>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</si>
  <si>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</si>
  <si>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</si>
  <si>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</si>
  <si>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</si>
  <si>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</si>
  <si>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</si>
  <si>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</si>
  <si>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</si>
  <si>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</si>
  <si>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</si>
  <si>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</si>
  <si>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</si>
  <si>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</si>
  <si>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</si>
  <si>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</si>
  <si>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</si>
  <si>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</si>
  <si>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</si>
  <si>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</si>
  <si>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</si>
  <si>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</si>
  <si>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</si>
  <si>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</si>
  <si>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</si>
  <si>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</si>
  <si>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</si>
  <si>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</si>
  <si>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</si>
  <si>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</si>
  <si>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</si>
  <si>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</si>
  <si>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</si>
  <si>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</si>
  <si>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</si>
  <si>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</si>
  <si>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</si>
  <si>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</si>
  <si>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</si>
  <si>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</si>
  <si>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</si>
  <si>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</si>
  <si>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</si>
  <si>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</si>
  <si>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</si>
  <si>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</si>
  <si>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</si>
  <si>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</si>
  <si>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</si>
  <si>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</si>
  <si>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</si>
  <si>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</si>
  <si>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</si>
  <si>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</si>
  <si>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</si>
  <si>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</si>
  <si>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</si>
  <si>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</si>
  <si>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</si>
  <si>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</si>
  <si>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</si>
  <si>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</si>
  <si>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</si>
  <si>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</si>
  <si>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</si>
  <si>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</si>
  <si>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</si>
  <si>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</si>
  <si>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</si>
  <si>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</si>
  <si>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</si>
  <si>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</si>
  <si>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</si>
  <si>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</si>
  <si>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</si>
  <si>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</si>
  <si>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</si>
  <si>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</si>
  <si>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</si>
  <si>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</si>
  <si>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</si>
  <si>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</si>
  <si>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</si>
  <si>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</si>
  <si>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</si>
  <si>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</si>
  <si>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</si>
  <si>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</si>
  <si>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</si>
  <si>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</si>
  <si>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</si>
  <si>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</si>
  <si>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</si>
  <si>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</si>
  <si>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</si>
  <si>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</si>
  <si>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</si>
  <si>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</si>
  <si>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</si>
  <si>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</si>
  <si>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</si>
  <si>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</si>
  <si>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</si>
  <si>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</si>
  <si>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</si>
  <si>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</si>
  <si>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</si>
  <si>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</si>
  <si>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</si>
  <si>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</si>
  <si>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</si>
  <si>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</si>
  <si>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</si>
  <si>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</si>
  <si>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</si>
  <si>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</si>
  <si>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</si>
  <si>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</si>
  <si>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</si>
  <si>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</si>
  <si>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</si>
  <si>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</si>
  <si>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</si>
  <si>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</si>
  <si>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</si>
  <si>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</si>
  <si>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</si>
  <si>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</si>
  <si>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</si>
  <si>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</si>
  <si>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</si>
  <si>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</si>
  <si>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</si>
  <si>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</si>
  <si>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</si>
  <si>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</si>
  <si>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</si>
  <si>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</si>
  <si>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</si>
  <si>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</si>
  <si>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</si>
  <si>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</si>
  <si>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</si>
  <si>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</si>
  <si>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</si>
  <si>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</si>
  <si>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</si>
  <si>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</si>
  <si>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</si>
  <si>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</si>
  <si>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</si>
  <si>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</si>
  <si>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</si>
  <si>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</si>
  <si>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</si>
  <si>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</si>
  <si>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</si>
  <si>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</si>
  <si>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</si>
  <si>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</si>
  <si>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</si>
  <si>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</si>
  <si>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</si>
  <si>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</si>
  <si>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</si>
  <si>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</si>
  <si>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</si>
  <si>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</si>
  <si>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</si>
  <si>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</si>
  <si>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</si>
  <si>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</si>
  <si>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</si>
  <si>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</si>
  <si>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</si>
  <si>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</si>
  <si>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</si>
  <si>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</si>
  <si>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</si>
  <si>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</si>
  <si>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</si>
  <si>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</si>
  <si>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</si>
  <si>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</si>
  <si>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</si>
  <si>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</si>
  <si>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</si>
  <si>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</si>
  <si>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</si>
  <si>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</si>
  <si>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</si>
  <si>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</si>
  <si>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</si>
  <si>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</si>
  <si>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</si>
  <si>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</si>
  <si>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</si>
  <si>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</si>
  <si>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</si>
  <si>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</si>
  <si>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</si>
  <si>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</si>
  <si>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</si>
  <si>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</si>
  <si>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</si>
  <si>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</si>
  <si>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</si>
  <si>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</si>
  <si>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</si>
  <si>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</si>
  <si>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</si>
  <si>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</si>
  <si>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</si>
  <si>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</si>
  <si>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</si>
  <si>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</si>
  <si>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</si>
  <si>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</si>
  <si>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</si>
  <si>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</si>
  <si>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</si>
  <si>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</si>
  <si>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</si>
  <si>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</si>
  <si>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</si>
  <si>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</si>
  <si>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</si>
  <si>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</si>
  <si>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</si>
  <si>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</si>
  <si>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</si>
  <si>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</si>
  <si>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</si>
  <si>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</si>
  <si>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</si>
  <si>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</si>
  <si>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</si>
  <si>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</si>
  <si>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</si>
  <si>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</si>
  <si>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</si>
  <si>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</si>
  <si>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</si>
  <si>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</si>
  <si>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</si>
  <si>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</si>
  <si>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</si>
  <si>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</si>
  <si>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</si>
  <si>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</si>
  <si>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</si>
  <si>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</si>
  <si>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</si>
  <si>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</si>
  <si>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</si>
  <si>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</si>
  <si>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</si>
  <si>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</si>
  <si>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</si>
  <si>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</si>
  <si>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</si>
  <si>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</si>
  <si>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</si>
  <si>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</si>
  <si>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</si>
  <si>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</si>
  <si>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</si>
  <si>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</si>
  <si>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</si>
  <si>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</si>
  <si>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</si>
  <si>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</si>
  <si>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</si>
  <si>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</si>
  <si>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</si>
  <si>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</si>
  <si>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</si>
  <si>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</si>
  <si>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</si>
  <si>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</si>
  <si>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</si>
  <si>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</si>
  <si>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</si>
  <si>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</si>
  <si>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</si>
  <si>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</si>
  <si>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</si>
  <si>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</si>
  <si>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</si>
  <si>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</si>
  <si>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</si>
  <si>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</si>
  <si>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</si>
  <si>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</si>
  <si>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</si>
  <si>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</si>
  <si>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</si>
  <si>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</si>
  <si>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</si>
  <si>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</si>
  <si>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</si>
  <si>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</si>
  <si>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</si>
  <si>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</si>
  <si>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</si>
  <si>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</si>
  <si>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</si>
  <si>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</si>
  <si>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</si>
  <si>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</si>
  <si>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</si>
  <si>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</si>
  <si>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</si>
  <si>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</si>
  <si>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</si>
  <si>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</si>
  <si>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</si>
  <si>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</si>
  <si>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</si>
  <si>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</si>
  <si>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</si>
  <si>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</si>
  <si>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</si>
  <si>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</si>
  <si>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</si>
  <si>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</si>
  <si>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</si>
  <si>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</si>
  <si>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</si>
  <si>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</si>
  <si>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</si>
  <si>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</si>
  <si>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</si>
  <si>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</si>
  <si>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</si>
  <si>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</si>
  <si>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</si>
  <si>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</si>
  <si>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</si>
  <si>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</si>
  <si>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</si>
  <si>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</si>
  <si>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</si>
  <si>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</si>
  <si>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</si>
  <si>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</si>
  <si>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</si>
  <si>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</si>
  <si>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</si>
  <si>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</si>
  <si>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</si>
  <si>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</si>
  <si>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</si>
  <si>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</si>
  <si>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</si>
  <si>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</si>
  <si>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</si>
  <si>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</si>
  <si>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</si>
  <si>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</si>
  <si>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</si>
  <si>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</si>
  <si>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</si>
  <si>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</si>
  <si>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</si>
  <si>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</si>
  <si>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</si>
  <si>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</si>
  <si>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</si>
  <si>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</si>
  <si>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</si>
  <si>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</si>
  <si>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</si>
  <si>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</si>
  <si>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</si>
  <si>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</si>
  <si>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</si>
  <si>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</si>
  <si>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</si>
  <si>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</si>
  <si>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</si>
  <si>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</si>
  <si>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</si>
  <si>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</si>
  <si>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</si>
  <si>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</si>
  <si>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</si>
  <si>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</si>
  <si>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</si>
  <si>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</si>
  <si>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</si>
  <si>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</si>
  <si>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</si>
  <si>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</si>
  <si>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</si>
  <si>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</si>
  <si>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</si>
  <si>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</si>
  <si>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</si>
  <si>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</si>
  <si>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</si>
  <si>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</si>
  <si>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</si>
  <si>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</si>
  <si>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</si>
  <si>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</si>
  <si>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</si>
  <si>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</si>
  <si>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</si>
  <si>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</si>
  <si>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</si>
  <si>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</si>
  <si>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</si>
  <si>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</si>
  <si>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</si>
  <si>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</si>
  <si>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</si>
  <si>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</si>
  <si>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</si>
  <si>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</si>
  <si>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</si>
  <si>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</si>
  <si>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</si>
  <si>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</si>
  <si>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</si>
  <si>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</si>
  <si>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</si>
  <si>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</si>
  <si>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</si>
  <si>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</si>
  <si>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</si>
  <si>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</si>
  <si>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</si>
  <si>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</si>
  <si>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</si>
  <si>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</si>
  <si>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</si>
  <si>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</si>
  <si>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</si>
  <si>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</si>
  <si>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</si>
  <si>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</si>
  <si>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</si>
  <si>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</si>
  <si>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</si>
  <si>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</si>
  <si>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</si>
  <si>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</si>
  <si>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</si>
  <si>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</si>
  <si>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</si>
  <si>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</si>
  <si>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</si>
  <si>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</si>
  <si>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</si>
  <si>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</si>
  <si>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</si>
  <si>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</si>
  <si>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</si>
  <si>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</si>
  <si>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</si>
  <si>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</si>
  <si>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</si>
  <si>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</si>
  <si>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</si>
  <si>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</si>
  <si>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</si>
  <si>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</si>
  <si>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Parent category</t>
  </si>
  <si>
    <t>Subcategory</t>
  </si>
  <si>
    <t>Count of outcomes</t>
  </si>
  <si>
    <t>(All)</t>
  </si>
  <si>
    <t>Date Created Conversion</t>
  </si>
  <si>
    <t>Date Ended Conversion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</si>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</sst>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A-4548-AAD3-D62E017BCA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A-4548-AAD3-D62E017BCA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A-4548-AAD3-D62E017BCA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A-4548-AAD3-D62E017BC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1401968"/>
        <c:axId val="2069355952"/>
      </c:barChart>
      <c:catAx>
        <c:axId val="2514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55952"/>
        <c:crosses val="autoZero"/>
        <c:auto val="1"/>
        <c:lblAlgn val="ctr"/>
        <c:lblOffset val="100"/>
        <c:noMultiLvlLbl val="0"/>
      </c:catAx>
      <c:valAx>
        <c:axId val="206935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0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Statustics!PivotTable4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Statustics'!$B$4:$B$5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Statustics'!$A$6:$A$7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3-4896-8025-305356471F47}"/>
            </c:ext>
          </c:extLst>
        </c:ser>
        <c:ser>
          <c:idx val="1"/>
          <c:order val="1"/>
          <c:tx>
            <c:strRef>
              <c:f>'Subcategory Statustics'!$C$4:$C$5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Statustics'!$A$6:$A$7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3-4896-8025-305356471F47}"/>
            </c:ext>
          </c:extLst>
        </c:ser>
        <c:ser>
          <c:idx val="2"/>
          <c:order val="2"/>
          <c:tx>
            <c:strRef>
              <c:f>'Subcategory Statustics'!$D$4:$D$5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Statustics'!$A$6:$A$7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F3-4896-8025-30535647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74096"/>
        <c:axId val="2062736064"/>
      </c:barChart>
      <c:catAx>
        <c:axId val="1908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36064"/>
        <c:crosses val="autoZero"/>
        <c:auto val="1"/>
        <c:lblAlgn val="ctr"/>
        <c:lblOffset val="100"/>
        <c:noMultiLvlLbl val="0"/>
      </c:catAx>
      <c:valAx>
        <c:axId val="206273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8-451B-BE1E-B74D097371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38-451B-BE1E-B74D097371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8-451B-BE1E-B74D09737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54896"/>
        <c:axId val="1798138400"/>
      </c:lineChart>
      <c:catAx>
        <c:axId val="19085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138400"/>
        <c:crosses val="autoZero"/>
        <c:auto val="1"/>
        <c:lblAlgn val="ctr"/>
        <c:lblOffset val="100"/>
        <c:noMultiLvlLbl val="0"/>
      </c:catAx>
      <c:valAx>
        <c:axId val="17981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0.67251461988304095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A-4914-B369-BB3CF38174F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0.32748538011695905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A-4914-B369-BB3CF38174F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A-4914-B369-BB3CF381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95999"/>
        <c:axId val="2058287743"/>
      </c:lineChart>
      <c:catAx>
        <c:axId val="888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287743"/>
        <c:crosses val="autoZero"/>
        <c:auto val="1"/>
        <c:lblAlgn val="ctr"/>
        <c:lblOffset val="100"/>
        <c:noMultiLvlLbl val="0"/>
      </c:catAx>
      <c:valAx>
        <c:axId val="205828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2</xdr:row>
      <xdr:rowOff>42862</xdr:rowOff>
    </xdr:from>
    <xdr:to>
      <xdr:col>14</xdr:col>
      <xdr:colOff>42862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6B6D6-597F-46F6-8C6E-01E8938F1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9525</xdr:rowOff>
    </xdr:from>
    <xdr:to>
      <xdr:col>14</xdr:col>
      <xdr:colOff>66675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4C636-DDEC-4E93-8C99-E9CB38A3A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2</xdr:row>
      <xdr:rowOff>66675</xdr:rowOff>
    </xdr:from>
    <xdr:to>
      <xdr:col>13</xdr:col>
      <xdr:colOff>57150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1587F-9B24-46E9-B982-731DBDAEF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52386</xdr:colOff>
      <xdr:row>13</xdr:row>
      <xdr:rowOff>90486</xdr:rowOff>
    </xdr:from>
    <xdr:to>
      <xdr:col>7</xdr:col>
      <xdr:colOff>1123949</xdr:colOff>
      <xdr:row>33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7CFC6-C63C-4973-B70F-9299A0BB5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Adamson" refreshedDate="44145.85832777778" createdVersion="6" refreshedVersion="6" minRefreshableVersion="3" recordCount="4114" xr:uid="{11BE97F1-9064-45FA-A3AF-414B507972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Adamson" refreshedDate="44145.880803935186" createdVersion="6" refreshedVersion="6" minRefreshableVersion="3" recordCount="4114" xr:uid="{C8B54A4E-CD46-416A-A2C6-9F2778D257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0D269-6E1C-40D8-B0E4-FCE7D849BDC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17070-B5A0-45C5-A8CF-206DE8D5691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C4BBC-75F5-4477-BA67-0742DCB9FC2D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D1" sqref="D1"/>
      <selection pane="bottomLeft" activeCell="D142" sqref="D14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9" t="s">
        <v>8361</v>
      </c>
      <c r="R1" s="1" t="s">
        <v>8362</v>
      </c>
      <c r="S1" s="14" t="s">
        <v>8365</v>
      </c>
      <c r="T1" s="14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8310</v>
      </c>
      <c r="R2" t="s">
        <v>8311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8310</v>
      </c>
      <c r="R3" t="s">
        <v>8312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8310</v>
      </c>
      <c r="R4" t="s">
        <v>8311</v>
      </c>
      <c r="S4" s="15">
        <f t="shared" si="2"/>
        <v>41561.500706018516</v>
      </c>
      <c r="T4" s="15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8310</v>
      </c>
      <c r="R5" t="s">
        <v>8311</v>
      </c>
      <c r="S5" s="15">
        <f t="shared" si="2"/>
        <v>41803.880659722221</v>
      </c>
      <c r="T5" s="15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8310</v>
      </c>
      <c r="R6" t="s">
        <v>8311</v>
      </c>
      <c r="S6" s="15">
        <f t="shared" si="2"/>
        <v>42473.604270833333</v>
      </c>
      <c r="T6" s="15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8310</v>
      </c>
      <c r="R7" t="s">
        <v>8311</v>
      </c>
      <c r="S7" s="15">
        <f t="shared" si="2"/>
        <v>42499.960810185185</v>
      </c>
      <c r="T7" s="15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8313</v>
      </c>
      <c r="R8" t="s">
        <v>8314</v>
      </c>
      <c r="S8" s="15">
        <f t="shared" si="2"/>
        <v>41394.871678240743</v>
      </c>
      <c r="T8" s="15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8310</v>
      </c>
      <c r="R9" t="s">
        <v>8311</v>
      </c>
      <c r="S9" s="15">
        <f t="shared" si="2"/>
        <v>41039.225601851853</v>
      </c>
      <c r="T9" s="15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8310</v>
      </c>
      <c r="R10" t="s">
        <v>8311</v>
      </c>
      <c r="S10" s="15">
        <f t="shared" si="2"/>
        <v>42549.722962962958</v>
      </c>
      <c r="T10" s="15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8310</v>
      </c>
      <c r="R11" t="s">
        <v>8311</v>
      </c>
      <c r="S11" s="15">
        <f t="shared" si="2"/>
        <v>41389.364849537036</v>
      </c>
      <c r="T11" s="15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8315</v>
      </c>
      <c r="R12" t="s">
        <v>8316</v>
      </c>
      <c r="S12" s="15">
        <f t="shared" si="2"/>
        <v>42415.253437499996</v>
      </c>
      <c r="T12" s="15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8310</v>
      </c>
      <c r="R13" t="s">
        <v>8311</v>
      </c>
      <c r="S13" s="15">
        <f t="shared" si="2"/>
        <v>42347.358483796299</v>
      </c>
      <c r="T13" s="15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8310</v>
      </c>
      <c r="R14" t="s">
        <v>8311</v>
      </c>
      <c r="S14" s="15">
        <f t="shared" si="2"/>
        <v>42519.6565162037</v>
      </c>
      <c r="T14" s="15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8310</v>
      </c>
      <c r="R15" t="s">
        <v>8311</v>
      </c>
      <c r="S15" s="15">
        <f t="shared" si="2"/>
        <v>42394.580740740741</v>
      </c>
      <c r="T15" s="15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8310</v>
      </c>
      <c r="R16" t="s">
        <v>8311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8310</v>
      </c>
      <c r="R17" t="s">
        <v>8317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8310</v>
      </c>
      <c r="R18" t="s">
        <v>8311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8310</v>
      </c>
      <c r="R19" t="s">
        <v>8311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8310</v>
      </c>
      <c r="R20" t="s">
        <v>8317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8310</v>
      </c>
      <c r="R21" t="s">
        <v>8311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8310</v>
      </c>
      <c r="R22" t="s">
        <v>8312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8318</v>
      </c>
      <c r="R23" t="s">
        <v>8319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8318</v>
      </c>
      <c r="R24" t="s">
        <v>8319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8310</v>
      </c>
      <c r="R25" t="s">
        <v>8311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8310</v>
      </c>
      <c r="R26" t="s">
        <v>8311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8310</v>
      </c>
      <c r="R27" t="s">
        <v>8311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8310</v>
      </c>
      <c r="R28" t="s">
        <v>8311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8310</v>
      </c>
      <c r="R29" t="s">
        <v>8320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8318</v>
      </c>
      <c r="R30" t="s">
        <v>8319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8310</v>
      </c>
      <c r="R31" t="s">
        <v>8311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8318</v>
      </c>
      <c r="R32" t="s">
        <v>8319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8310</v>
      </c>
      <c r="R33" t="s">
        <v>8311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8321</v>
      </c>
      <c r="R34" t="s">
        <v>8322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8318</v>
      </c>
      <c r="R35" t="s">
        <v>8319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8310</v>
      </c>
      <c r="R36" t="s">
        <v>8311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8310</v>
      </c>
      <c r="R37" t="s">
        <v>8311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8310</v>
      </c>
      <c r="R38" t="s">
        <v>8311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8323</v>
      </c>
      <c r="R39" t="s">
        <v>8324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8310</v>
      </c>
      <c r="R40" t="s">
        <v>8311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8310</v>
      </c>
      <c r="R41" t="s">
        <v>8311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8325</v>
      </c>
      <c r="R42" t="s">
        <v>8326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8323</v>
      </c>
      <c r="R43" t="s">
        <v>8324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8310</v>
      </c>
      <c r="R44" t="s">
        <v>8311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8310</v>
      </c>
      <c r="R45" t="s">
        <v>8311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8310</v>
      </c>
      <c r="R46" t="s">
        <v>8311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8310</v>
      </c>
      <c r="R47" t="s">
        <v>8311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8310</v>
      </c>
      <c r="R48" t="s">
        <v>8311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8325</v>
      </c>
      <c r="R49" t="s">
        <v>8326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8310</v>
      </c>
      <c r="R50" t="s">
        <v>8311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8310</v>
      </c>
      <c r="R51" t="s">
        <v>8311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8323</v>
      </c>
      <c r="R52" t="s">
        <v>8327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8310</v>
      </c>
      <c r="R53" t="s">
        <v>8312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8323</v>
      </c>
      <c r="R54" t="s">
        <v>8324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8310</v>
      </c>
      <c r="R55" t="s">
        <v>8311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8323</v>
      </c>
      <c r="R56" t="s">
        <v>8324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8313</v>
      </c>
      <c r="R57" t="s">
        <v>8314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8318</v>
      </c>
      <c r="R58" t="s">
        <v>8319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8318</v>
      </c>
      <c r="R59" t="s">
        <v>8319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8310</v>
      </c>
      <c r="R60" t="s">
        <v>8311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8310</v>
      </c>
      <c r="R61" t="s">
        <v>8311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8310</v>
      </c>
      <c r="R62" t="s">
        <v>8311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8323</v>
      </c>
      <c r="R63" t="s">
        <v>8324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8310</v>
      </c>
      <c r="R64" t="s">
        <v>8311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8310</v>
      </c>
      <c r="R65" t="s">
        <v>8311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8323</v>
      </c>
      <c r="R66" t="s">
        <v>8324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8310</v>
      </c>
      <c r="R67" t="s">
        <v>8311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8310</v>
      </c>
      <c r="R68" t="s">
        <v>8312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8310</v>
      </c>
      <c r="R69" t="s">
        <v>8311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8323</v>
      </c>
      <c r="R70" t="s">
        <v>8324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8325</v>
      </c>
      <c r="R71" t="s">
        <v>8326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8310</v>
      </c>
      <c r="R72" t="s">
        <v>8311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8310</v>
      </c>
      <c r="R73" t="s">
        <v>8317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8310</v>
      </c>
      <c r="R74" t="s">
        <v>8311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8310</v>
      </c>
      <c r="R75" t="s">
        <v>8317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8310</v>
      </c>
      <c r="R76" t="s">
        <v>8312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8310</v>
      </c>
      <c r="R77" t="s">
        <v>8317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8310</v>
      </c>
      <c r="R78" t="s">
        <v>8311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8310</v>
      </c>
      <c r="R79" t="s">
        <v>8312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8318</v>
      </c>
      <c r="R80" t="s">
        <v>8319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8310</v>
      </c>
      <c r="R81" t="s">
        <v>8311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8321</v>
      </c>
      <c r="R82" t="s">
        <v>8322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8310</v>
      </c>
      <c r="R83" t="s">
        <v>8311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8325</v>
      </c>
      <c r="R84" t="s">
        <v>8328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8310</v>
      </c>
      <c r="R85" t="s">
        <v>8311</v>
      </c>
      <c r="S85" s="15">
        <f t="shared" si="6"/>
        <v>41326.987974537034</v>
      </c>
      <c r="T85" s="15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8325</v>
      </c>
      <c r="R86" t="s">
        <v>8328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8323</v>
      </c>
      <c r="R87" t="s">
        <v>8324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8310</v>
      </c>
      <c r="R88" t="s">
        <v>8312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8310</v>
      </c>
      <c r="R89" t="s">
        <v>8311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8310</v>
      </c>
      <c r="R90" t="s">
        <v>8311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8310</v>
      </c>
      <c r="R91" t="s">
        <v>8317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8318</v>
      </c>
      <c r="R92" t="s">
        <v>8319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8325</v>
      </c>
      <c r="R93" t="s">
        <v>8326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8310</v>
      </c>
      <c r="R94" t="s">
        <v>8311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8315</v>
      </c>
      <c r="R95" t="s">
        <v>8316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8323</v>
      </c>
      <c r="R96" t="s">
        <v>8324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8325</v>
      </c>
      <c r="R97" t="s">
        <v>8326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8310</v>
      </c>
      <c r="R98" t="s">
        <v>8312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8310</v>
      </c>
      <c r="R99" t="s">
        <v>8311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8323</v>
      </c>
      <c r="R100" t="s">
        <v>8324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8310</v>
      </c>
      <c r="R101" t="s">
        <v>8312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8310</v>
      </c>
      <c r="R102" t="s">
        <v>8311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8329</v>
      </c>
      <c r="R103" t="s">
        <v>8330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8310</v>
      </c>
      <c r="R104" t="s">
        <v>8311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8323</v>
      </c>
      <c r="R105" t="s">
        <v>8324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8329</v>
      </c>
      <c r="R106" t="s">
        <v>8331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8310</v>
      </c>
      <c r="R107" t="s">
        <v>8311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8323</v>
      </c>
      <c r="R108" t="s">
        <v>8324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8318</v>
      </c>
      <c r="R109" t="s">
        <v>8319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8310</v>
      </c>
      <c r="R110" t="s">
        <v>8311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8310</v>
      </c>
      <c r="R111" t="s">
        <v>8311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8310</v>
      </c>
      <c r="R112" t="s">
        <v>8312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8310</v>
      </c>
      <c r="R113" t="s">
        <v>8311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8310</v>
      </c>
      <c r="R114" t="s">
        <v>8311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8310</v>
      </c>
      <c r="R115" t="s">
        <v>8311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8321</v>
      </c>
      <c r="R116" t="s">
        <v>8322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8310</v>
      </c>
      <c r="R117" t="s">
        <v>8312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8323</v>
      </c>
      <c r="R118" t="s">
        <v>8324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8310</v>
      </c>
      <c r="R119" t="s">
        <v>8311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8318</v>
      </c>
      <c r="R120" t="s">
        <v>8319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8323</v>
      </c>
      <c r="R121" t="s">
        <v>8324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8310</v>
      </c>
      <c r="R122" t="s">
        <v>8311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8329</v>
      </c>
      <c r="R123" t="s">
        <v>8332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8315</v>
      </c>
      <c r="R124" t="s">
        <v>8316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8315</v>
      </c>
      <c r="R125" t="s">
        <v>8316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8310</v>
      </c>
      <c r="R126" t="s">
        <v>8311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8318</v>
      </c>
      <c r="R127" t="s">
        <v>8319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8323</v>
      </c>
      <c r="R128" t="s">
        <v>8324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8315</v>
      </c>
      <c r="R129" t="s">
        <v>8316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8325</v>
      </c>
      <c r="R130" t="s">
        <v>8326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8310</v>
      </c>
      <c r="R131" t="s">
        <v>8311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8310</v>
      </c>
      <c r="R132" t="s">
        <v>8311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8329</v>
      </c>
      <c r="R133" t="s">
        <v>8333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8313</v>
      </c>
      <c r="R134" t="s">
        <v>8314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8310</v>
      </c>
      <c r="R135" t="s">
        <v>8311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8310</v>
      </c>
      <c r="R136" t="s">
        <v>8311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8323</v>
      </c>
      <c r="R137" t="s">
        <v>8324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8310</v>
      </c>
      <c r="R138" t="s">
        <v>8312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8318</v>
      </c>
      <c r="R139" t="s">
        <v>8319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8310</v>
      </c>
      <c r="R140" t="s">
        <v>8311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8310</v>
      </c>
      <c r="R141" t="s">
        <v>8311</v>
      </c>
      <c r="S141" s="15">
        <f t="shared" si="10"/>
        <v>42600.278749999998</v>
      </c>
      <c r="T141" s="15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8325</v>
      </c>
      <c r="R142" t="s">
        <v>8328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8323</v>
      </c>
      <c r="R143" t="s">
        <v>8324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8323</v>
      </c>
      <c r="R144" t="s">
        <v>8324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8323</v>
      </c>
      <c r="R145" t="s">
        <v>8334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8313</v>
      </c>
      <c r="R146" t="s">
        <v>8335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8310</v>
      </c>
      <c r="R147" t="s">
        <v>8311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8318</v>
      </c>
      <c r="R148" t="s">
        <v>8319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8310</v>
      </c>
      <c r="R149" t="s">
        <v>8312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8318</v>
      </c>
      <c r="R150" t="s">
        <v>8319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8310</v>
      </c>
      <c r="R151" t="s">
        <v>8311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8325</v>
      </c>
      <c r="R152" t="s">
        <v>8326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8323</v>
      </c>
      <c r="R153" t="s">
        <v>8324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8323</v>
      </c>
      <c r="R154" t="s">
        <v>8324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8323</v>
      </c>
      <c r="R155" t="s">
        <v>8324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8323</v>
      </c>
      <c r="R156" t="s">
        <v>8324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8325</v>
      </c>
      <c r="R157" t="s">
        <v>8326</v>
      </c>
      <c r="S157" s="15">
        <f t="shared" si="10"/>
        <v>41778.193622685183</v>
      </c>
      <c r="T157" s="15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8325</v>
      </c>
      <c r="R158" t="s">
        <v>8328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8310</v>
      </c>
      <c r="R159" t="s">
        <v>8312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8315</v>
      </c>
      <c r="R160" t="s">
        <v>8316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8325</v>
      </c>
      <c r="R161" t="s">
        <v>8326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8329</v>
      </c>
      <c r="R162" t="s">
        <v>8330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8310</v>
      </c>
      <c r="R163" t="s">
        <v>8311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8323</v>
      </c>
      <c r="R164" t="s">
        <v>8324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8329</v>
      </c>
      <c r="R165" t="s">
        <v>8333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8315</v>
      </c>
      <c r="R166" t="s">
        <v>8316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8323</v>
      </c>
      <c r="R167" t="s">
        <v>8334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8310</v>
      </c>
      <c r="R168" t="s">
        <v>8311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8310</v>
      </c>
      <c r="R169" t="s">
        <v>8311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8329</v>
      </c>
      <c r="R170" t="s">
        <v>8330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8313</v>
      </c>
      <c r="R171" t="s">
        <v>8314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8310</v>
      </c>
      <c r="R172" t="s">
        <v>8312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8310</v>
      </c>
      <c r="R173" t="s">
        <v>8311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8315</v>
      </c>
      <c r="R174" t="s">
        <v>8316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8318</v>
      </c>
      <c r="R175" t="s">
        <v>8336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8325</v>
      </c>
      <c r="R176" t="s">
        <v>8326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8325</v>
      </c>
      <c r="R177" t="s">
        <v>8337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8313</v>
      </c>
      <c r="R178" t="s">
        <v>8314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8310</v>
      </c>
      <c r="R179" t="s">
        <v>8311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8323</v>
      </c>
      <c r="R180" t="s">
        <v>8324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8325</v>
      </c>
      <c r="R181" t="s">
        <v>8326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8318</v>
      </c>
      <c r="R182" t="s">
        <v>8319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8310</v>
      </c>
      <c r="R183" t="s">
        <v>8311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8323</v>
      </c>
      <c r="R184" t="s">
        <v>8324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8310</v>
      </c>
      <c r="R185" t="s">
        <v>8312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8323</v>
      </c>
      <c r="R186" t="s">
        <v>8324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8323</v>
      </c>
      <c r="R187" t="s">
        <v>8324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8310</v>
      </c>
      <c r="R188" t="s">
        <v>8311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8310</v>
      </c>
      <c r="R189" t="s">
        <v>8312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8323</v>
      </c>
      <c r="R190" t="s">
        <v>8324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8321</v>
      </c>
      <c r="R191" t="s">
        <v>8322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8310</v>
      </c>
      <c r="R192" t="s">
        <v>8317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8325</v>
      </c>
      <c r="R193" t="s">
        <v>8326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8323</v>
      </c>
      <c r="R194" t="s">
        <v>8324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8325</v>
      </c>
      <c r="R195" t="s">
        <v>8326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8323</v>
      </c>
      <c r="R196" t="s">
        <v>8324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8325</v>
      </c>
      <c r="R197" t="s">
        <v>8326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8323</v>
      </c>
      <c r="R198" t="s">
        <v>8324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8323</v>
      </c>
      <c r="R199" t="s">
        <v>8324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8321</v>
      </c>
      <c r="R200" t="s">
        <v>8322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8310</v>
      </c>
      <c r="R201" t="s">
        <v>8312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8323</v>
      </c>
      <c r="R202" t="s">
        <v>8334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8315</v>
      </c>
      <c r="R203" t="s">
        <v>8316</v>
      </c>
      <c r="S203" s="15">
        <f t="shared" si="14"/>
        <v>42072.488182870366</v>
      </c>
      <c r="T203" s="15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8325</v>
      </c>
      <c r="R204" t="s">
        <v>8328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8310</v>
      </c>
      <c r="R205" t="s">
        <v>8311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8310</v>
      </c>
      <c r="R206" t="s">
        <v>8312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8315</v>
      </c>
      <c r="R207" t="s">
        <v>8316</v>
      </c>
      <c r="S207" s="15">
        <f t="shared" si="14"/>
        <v>42493.167719907404</v>
      </c>
      <c r="T207" s="15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8325</v>
      </c>
      <c r="R208" t="s">
        <v>8328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8310</v>
      </c>
      <c r="R209" t="s">
        <v>8311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8313</v>
      </c>
      <c r="R210" t="s">
        <v>8314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8318</v>
      </c>
      <c r="R211" t="s">
        <v>8319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8310</v>
      </c>
      <c r="R212" t="s">
        <v>8311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8315</v>
      </c>
      <c r="R213" t="s">
        <v>8316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8325</v>
      </c>
      <c r="R214" t="s">
        <v>8326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8315</v>
      </c>
      <c r="R215" t="s">
        <v>8316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8310</v>
      </c>
      <c r="R216" t="s">
        <v>8317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8323</v>
      </c>
      <c r="R217" t="s">
        <v>8324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8329</v>
      </c>
      <c r="R218" t="s">
        <v>8333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8323</v>
      </c>
      <c r="R219" t="s">
        <v>8324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8323</v>
      </c>
      <c r="R220" t="s">
        <v>8334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8315</v>
      </c>
      <c r="R221" t="s">
        <v>8316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8323</v>
      </c>
      <c r="R222" t="s">
        <v>8324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8310</v>
      </c>
      <c r="R223" t="s">
        <v>8311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8323</v>
      </c>
      <c r="R224" t="s">
        <v>8324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8323</v>
      </c>
      <c r="R225" t="s">
        <v>8324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8321</v>
      </c>
      <c r="R226" t="s">
        <v>8322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8323</v>
      </c>
      <c r="R227" t="s">
        <v>8324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8329</v>
      </c>
      <c r="R228" t="s">
        <v>8333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8310</v>
      </c>
      <c r="R229" t="s">
        <v>8312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8325</v>
      </c>
      <c r="R230" t="s">
        <v>8326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8321</v>
      </c>
      <c r="R231" t="s">
        <v>8322</v>
      </c>
      <c r="S231" s="15">
        <f t="shared" si="14"/>
        <v>42770.201481481476</v>
      </c>
      <c r="T231" s="15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8325</v>
      </c>
      <c r="R232" t="s">
        <v>8328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8310</v>
      </c>
      <c r="R233" t="s">
        <v>8312</v>
      </c>
      <c r="S233" s="15">
        <f t="shared" si="14"/>
        <v>42282.168993055559</v>
      </c>
      <c r="T233" s="15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8325</v>
      </c>
      <c r="R234" t="s">
        <v>8328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8318</v>
      </c>
      <c r="R235" t="s">
        <v>8319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8313</v>
      </c>
      <c r="R236" t="s">
        <v>8314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8329</v>
      </c>
      <c r="R237" t="s">
        <v>8333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8323</v>
      </c>
      <c r="R238" t="s">
        <v>8324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8329</v>
      </c>
      <c r="R239" t="s">
        <v>8333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8310</v>
      </c>
      <c r="R240" t="s">
        <v>8311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8310</v>
      </c>
      <c r="R241" t="s">
        <v>8312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8310</v>
      </c>
      <c r="R242" t="s">
        <v>8311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8310</v>
      </c>
      <c r="R243" t="s">
        <v>8320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8310</v>
      </c>
      <c r="R244" t="s">
        <v>8311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8313</v>
      </c>
      <c r="R245" t="s">
        <v>8314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8310</v>
      </c>
      <c r="R246" t="s">
        <v>8311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8313</v>
      </c>
      <c r="R247" t="s">
        <v>8314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8313</v>
      </c>
      <c r="R248" t="s">
        <v>8335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8325</v>
      </c>
      <c r="R249" t="s">
        <v>8326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8329</v>
      </c>
      <c r="R250" t="s">
        <v>8338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8323</v>
      </c>
      <c r="R251" t="s">
        <v>8334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8310</v>
      </c>
      <c r="R252" t="s">
        <v>8317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8310</v>
      </c>
      <c r="R253" t="s">
        <v>8317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8310</v>
      </c>
      <c r="R254" t="s">
        <v>8312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8323</v>
      </c>
      <c r="R255" t="s">
        <v>8324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8318</v>
      </c>
      <c r="R256" t="s">
        <v>8319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8323</v>
      </c>
      <c r="R257" t="s">
        <v>8334</v>
      </c>
      <c r="S257" s="15">
        <f t="shared" si="14"/>
        <v>41869.542314814818</v>
      </c>
      <c r="T257" s="15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8325</v>
      </c>
      <c r="R258" t="s">
        <v>8328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8325</v>
      </c>
      <c r="R259" t="s">
        <v>8326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8325</v>
      </c>
      <c r="R260" t="s">
        <v>8326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8323</v>
      </c>
      <c r="R261" t="s">
        <v>8324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8329</v>
      </c>
      <c r="R262" t="s">
        <v>8333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8323</v>
      </c>
      <c r="R263" t="s">
        <v>8324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8315</v>
      </c>
      <c r="R264" t="s">
        <v>8316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8310</v>
      </c>
      <c r="R265" t="s">
        <v>8311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8310</v>
      </c>
      <c r="R266" t="s">
        <v>8311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8318</v>
      </c>
      <c r="R267" t="s">
        <v>8336</v>
      </c>
      <c r="S267" s="15">
        <f t="shared" si="18"/>
        <v>41963.759386574078</v>
      </c>
      <c r="T267" s="15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8325</v>
      </c>
      <c r="R268" t="s">
        <v>8328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8323</v>
      </c>
      <c r="R269" t="s">
        <v>8334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8315</v>
      </c>
      <c r="R270" t="s">
        <v>8316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8310</v>
      </c>
      <c r="R271" t="s">
        <v>8312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8321</v>
      </c>
      <c r="R272" t="s">
        <v>8322</v>
      </c>
      <c r="S272" s="15">
        <f t="shared" si="18"/>
        <v>42407.637557870374</v>
      </c>
      <c r="T272" s="15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8325</v>
      </c>
      <c r="R273" t="s">
        <v>8328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8323</v>
      </c>
      <c r="R274" t="s">
        <v>8324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8323</v>
      </c>
      <c r="R275" t="s">
        <v>8324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8329</v>
      </c>
      <c r="R276" t="s">
        <v>8333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8310</v>
      </c>
      <c r="R277" t="s">
        <v>8311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8323</v>
      </c>
      <c r="R278" t="s">
        <v>8324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8318</v>
      </c>
      <c r="R279" t="s">
        <v>8319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8310</v>
      </c>
      <c r="R280" t="s">
        <v>8311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8323</v>
      </c>
      <c r="R281" t="s">
        <v>8324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8321</v>
      </c>
      <c r="R282" t="s">
        <v>8322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8310</v>
      </c>
      <c r="R283" t="s">
        <v>8312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8323</v>
      </c>
      <c r="R284" t="s">
        <v>8339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8310</v>
      </c>
      <c r="R285" t="s">
        <v>8311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8315</v>
      </c>
      <c r="R286" t="s">
        <v>8316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8325</v>
      </c>
      <c r="R287" t="s">
        <v>8326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8325</v>
      </c>
      <c r="R288" t="s">
        <v>8326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8323</v>
      </c>
      <c r="R289" t="s">
        <v>8324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8325</v>
      </c>
      <c r="R290" t="s">
        <v>8326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8323</v>
      </c>
      <c r="R291" t="s">
        <v>8324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8323</v>
      </c>
      <c r="R292" t="s">
        <v>8324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8325</v>
      </c>
      <c r="R293" t="s">
        <v>8326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8310</v>
      </c>
      <c r="R294" t="s">
        <v>8312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8310</v>
      </c>
      <c r="R295" t="s">
        <v>8311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8318</v>
      </c>
      <c r="R296" t="s">
        <v>8319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8323</v>
      </c>
      <c r="R297" t="s">
        <v>8324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8310</v>
      </c>
      <c r="R298" t="s">
        <v>8317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8323</v>
      </c>
      <c r="R299" t="s">
        <v>8334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8318</v>
      </c>
      <c r="R300" t="s">
        <v>8319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8313</v>
      </c>
      <c r="R301" t="s">
        <v>8314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8325</v>
      </c>
      <c r="R302" t="s">
        <v>8326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8329</v>
      </c>
      <c r="R303" t="s">
        <v>8331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8325</v>
      </c>
      <c r="R304" t="s">
        <v>8326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8323</v>
      </c>
      <c r="R305" t="s">
        <v>8324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8323</v>
      </c>
      <c r="R306" t="s">
        <v>8327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8315</v>
      </c>
      <c r="R307" t="s">
        <v>8316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8325</v>
      </c>
      <c r="R308" t="s">
        <v>8326</v>
      </c>
      <c r="S308" s="15">
        <f t="shared" si="18"/>
        <v>42627.307303240741</v>
      </c>
      <c r="T308" s="15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8325</v>
      </c>
      <c r="R309" t="s">
        <v>8328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8315</v>
      </c>
      <c r="R310" t="s">
        <v>8316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8325</v>
      </c>
      <c r="R311" t="s">
        <v>8326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8315</v>
      </c>
      <c r="R312" t="s">
        <v>8316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8323</v>
      </c>
      <c r="R313" t="s">
        <v>8324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8323</v>
      </c>
      <c r="R314" t="s">
        <v>8324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8315</v>
      </c>
      <c r="R315" t="s">
        <v>8316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8321</v>
      </c>
      <c r="R316" t="s">
        <v>8322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8323</v>
      </c>
      <c r="R317" t="s">
        <v>8324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8321</v>
      </c>
      <c r="R318" t="s">
        <v>8322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8310</v>
      </c>
      <c r="R319" t="s">
        <v>8312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8323</v>
      </c>
      <c r="R320" t="s">
        <v>8324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8313</v>
      </c>
      <c r="R321" t="s">
        <v>8335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8323</v>
      </c>
      <c r="R322" t="s">
        <v>8324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8310</v>
      </c>
      <c r="R323" t="s">
        <v>8312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8310</v>
      </c>
      <c r="R324" t="s">
        <v>8311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8310</v>
      </c>
      <c r="R325" t="s">
        <v>8311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8329</v>
      </c>
      <c r="R326" t="s">
        <v>8340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8323</v>
      </c>
      <c r="R327" t="s">
        <v>8324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8323</v>
      </c>
      <c r="R328" t="s">
        <v>8324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8315</v>
      </c>
      <c r="R329" t="s">
        <v>8316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8325</v>
      </c>
      <c r="R330" t="s">
        <v>8337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8329</v>
      </c>
      <c r="R331" t="s">
        <v>8330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8310</v>
      </c>
      <c r="R332" t="s">
        <v>8312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8323</v>
      </c>
      <c r="R333" t="s">
        <v>8324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8329</v>
      </c>
      <c r="R334" t="s">
        <v>8333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8321</v>
      </c>
      <c r="R335" t="s">
        <v>8322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8321</v>
      </c>
      <c r="R336" t="s">
        <v>8322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8323</v>
      </c>
      <c r="R337" t="s">
        <v>8324</v>
      </c>
      <c r="S337" s="15">
        <f t="shared" si="22"/>
        <v>40626.959930555553</v>
      </c>
      <c r="T337" s="15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8325</v>
      </c>
      <c r="R338" t="s">
        <v>8328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8323</v>
      </c>
      <c r="R339" t="s">
        <v>8324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8323</v>
      </c>
      <c r="R340" t="s">
        <v>8324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8318</v>
      </c>
      <c r="R341" t="s">
        <v>8336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8310</v>
      </c>
      <c r="R342" t="s">
        <v>8312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8325</v>
      </c>
      <c r="R343" t="s">
        <v>8326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8318</v>
      </c>
      <c r="R344" t="s">
        <v>8319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8310</v>
      </c>
      <c r="R345" t="s">
        <v>8312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8323</v>
      </c>
      <c r="R346" t="s">
        <v>8341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8318</v>
      </c>
      <c r="R347" t="s">
        <v>8319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8323</v>
      </c>
      <c r="R348" t="s">
        <v>8324</v>
      </c>
      <c r="S348" s="15">
        <f t="shared" si="22"/>
        <v>41282.944456018515</v>
      </c>
      <c r="T348" s="15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8325</v>
      </c>
      <c r="R349" t="s">
        <v>8328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8329</v>
      </c>
      <c r="R350" t="s">
        <v>8333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8318</v>
      </c>
      <c r="R351" t="s">
        <v>8319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8315</v>
      </c>
      <c r="R352" t="s">
        <v>8316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8315</v>
      </c>
      <c r="R353" t="s">
        <v>8316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8310</v>
      </c>
      <c r="R354" t="s">
        <v>8311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8310</v>
      </c>
      <c r="R355" t="s">
        <v>8312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8329</v>
      </c>
      <c r="R356" t="s">
        <v>8331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8321</v>
      </c>
      <c r="R357" t="s">
        <v>8322</v>
      </c>
      <c r="S357" s="15">
        <f t="shared" si="22"/>
        <v>42423.602500000001</v>
      </c>
      <c r="T357" s="15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8325</v>
      </c>
      <c r="R358" t="s">
        <v>8328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8310</v>
      </c>
      <c r="R359" t="s">
        <v>8311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8325</v>
      </c>
      <c r="R360" t="s">
        <v>8326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8315</v>
      </c>
      <c r="R361" t="s">
        <v>8316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8315</v>
      </c>
      <c r="R362" t="s">
        <v>8316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8325</v>
      </c>
      <c r="R363" t="s">
        <v>8326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8310</v>
      </c>
      <c r="R364" t="s">
        <v>8317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8318</v>
      </c>
      <c r="R365" t="s">
        <v>8319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8310</v>
      </c>
      <c r="R366" t="s">
        <v>8311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8323</v>
      </c>
      <c r="R367" t="s">
        <v>8324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8323</v>
      </c>
      <c r="R368" t="s">
        <v>8324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8329</v>
      </c>
      <c r="R369" t="s">
        <v>8333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8323</v>
      </c>
      <c r="R370" t="s">
        <v>8334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8315</v>
      </c>
      <c r="R371" t="s">
        <v>8316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8315</v>
      </c>
      <c r="R372" t="s">
        <v>8316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8315</v>
      </c>
      <c r="R373" t="s">
        <v>8316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8310</v>
      </c>
      <c r="R374" t="s">
        <v>8342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8318</v>
      </c>
      <c r="R375" t="s">
        <v>8319</v>
      </c>
      <c r="S375" s="15">
        <f t="shared" si="22"/>
        <v>42583.615081018521</v>
      </c>
      <c r="T375" s="15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8325</v>
      </c>
      <c r="R376" t="s">
        <v>8328</v>
      </c>
      <c r="S376" s="15">
        <f t="shared" si="22"/>
        <v>42461.747199074074</v>
      </c>
      <c r="T376" s="15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8325</v>
      </c>
      <c r="R377" t="s">
        <v>8328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8329</v>
      </c>
      <c r="R378" t="s">
        <v>8333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8310</v>
      </c>
      <c r="R379" t="s">
        <v>8317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8315</v>
      </c>
      <c r="R380" t="s">
        <v>8316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8325</v>
      </c>
      <c r="R381" t="s">
        <v>8326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8329</v>
      </c>
      <c r="R382" t="s">
        <v>8330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8323</v>
      </c>
      <c r="R383" t="s">
        <v>8324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8315</v>
      </c>
      <c r="R384" t="s">
        <v>8316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8315</v>
      </c>
      <c r="R385" t="s">
        <v>8316</v>
      </c>
      <c r="S385" s="15">
        <f t="shared" si="22"/>
        <v>42552.315127314811</v>
      </c>
      <c r="T385" s="15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8325</v>
      </c>
      <c r="R386" t="s">
        <v>8328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8323</v>
      </c>
      <c r="R387" t="s">
        <v>8324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8323</v>
      </c>
      <c r="R388" t="s">
        <v>8324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8310</v>
      </c>
      <c r="R389" t="s">
        <v>8320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8323</v>
      </c>
      <c r="R390" t="s">
        <v>8324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8310</v>
      </c>
      <c r="R391" t="s">
        <v>8342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8323</v>
      </c>
      <c r="R392" t="s">
        <v>8324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8310</v>
      </c>
      <c r="R393" t="s">
        <v>8312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8315</v>
      </c>
      <c r="R394" t="s">
        <v>8316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8318</v>
      </c>
      <c r="R395" t="s">
        <v>8336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8310</v>
      </c>
      <c r="R396" t="s">
        <v>8342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8310</v>
      </c>
      <c r="R397" t="s">
        <v>8317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8323</v>
      </c>
      <c r="R398" t="s">
        <v>8324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8329</v>
      </c>
      <c r="R399" t="s">
        <v>8343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8329</v>
      </c>
      <c r="R400" t="s">
        <v>8333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8318</v>
      </c>
      <c r="R401" t="s">
        <v>8319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8323</v>
      </c>
      <c r="R402" t="s">
        <v>8324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8310</v>
      </c>
      <c r="R403" t="s">
        <v>8312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8315</v>
      </c>
      <c r="R404" t="s">
        <v>8316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8318</v>
      </c>
      <c r="R405" t="s">
        <v>8319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8329</v>
      </c>
      <c r="R406" t="s">
        <v>8333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8315</v>
      </c>
      <c r="R407" t="s">
        <v>8316</v>
      </c>
      <c r="S407" s="15">
        <f t="shared" si="26"/>
        <v>42247.616400462968</v>
      </c>
      <c r="T407" s="15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8325</v>
      </c>
      <c r="R408" t="s">
        <v>8328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8329</v>
      </c>
      <c r="R409" t="s">
        <v>8343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8313</v>
      </c>
      <c r="R410" t="s">
        <v>8335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8323</v>
      </c>
      <c r="R411" t="s">
        <v>8334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8323</v>
      </c>
      <c r="R412" t="s">
        <v>8324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8323</v>
      </c>
      <c r="R413" t="s">
        <v>8324</v>
      </c>
      <c r="S413" s="15">
        <f t="shared" si="26"/>
        <v>40865.042256944449</v>
      </c>
      <c r="T413" s="15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8325</v>
      </c>
      <c r="R414" t="s">
        <v>8328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8313</v>
      </c>
      <c r="R415" t="s">
        <v>8335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8329</v>
      </c>
      <c r="R416" t="s">
        <v>8333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8323</v>
      </c>
      <c r="R417" t="s">
        <v>8334</v>
      </c>
      <c r="S417" s="15">
        <f t="shared" si="26"/>
        <v>42230.23583333334</v>
      </c>
      <c r="T417" s="15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8325</v>
      </c>
      <c r="R418" t="s">
        <v>8328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8318</v>
      </c>
      <c r="R419" t="s">
        <v>8319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8323</v>
      </c>
      <c r="R420" t="s">
        <v>8334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8310</v>
      </c>
      <c r="R421" t="s">
        <v>8312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8318</v>
      </c>
      <c r="R422" t="s">
        <v>8336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8310</v>
      </c>
      <c r="R423" t="s">
        <v>8312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8315</v>
      </c>
      <c r="R424" t="s">
        <v>8316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8318</v>
      </c>
      <c r="R425" t="s">
        <v>8319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8310</v>
      </c>
      <c r="R426" t="s">
        <v>8312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8310</v>
      </c>
      <c r="R427" t="s">
        <v>8312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8318</v>
      </c>
      <c r="R428" t="s">
        <v>8319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8310</v>
      </c>
      <c r="R429" t="s">
        <v>8311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8310</v>
      </c>
      <c r="R430" t="s">
        <v>8312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8315</v>
      </c>
      <c r="R431" t="s">
        <v>8316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8323</v>
      </c>
      <c r="R432" t="s">
        <v>8324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8310</v>
      </c>
      <c r="R433" t="s">
        <v>8312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8318</v>
      </c>
      <c r="R434" t="s">
        <v>8319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8318</v>
      </c>
      <c r="R435" t="s">
        <v>8319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8323</v>
      </c>
      <c r="R436" t="s">
        <v>8324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8325</v>
      </c>
      <c r="R437" t="s">
        <v>8326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8315</v>
      </c>
      <c r="R438" t="s">
        <v>8316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8329</v>
      </c>
      <c r="R439" t="s">
        <v>8333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8315</v>
      </c>
      <c r="R440" t="s">
        <v>8316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8329</v>
      </c>
      <c r="R441" t="s">
        <v>8330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8325</v>
      </c>
      <c r="R442" t="s">
        <v>8326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8310</v>
      </c>
      <c r="R443" t="s">
        <v>8342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8323</v>
      </c>
      <c r="R444" t="s">
        <v>8324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8315</v>
      </c>
      <c r="R445" t="s">
        <v>8316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8310</v>
      </c>
      <c r="R446" t="s">
        <v>8317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8323</v>
      </c>
      <c r="R447" t="s">
        <v>8324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8323</v>
      </c>
      <c r="R448" t="s">
        <v>8324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8323</v>
      </c>
      <c r="R449" t="s">
        <v>8324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8310</v>
      </c>
      <c r="R450" t="s">
        <v>8317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8315</v>
      </c>
      <c r="R451" t="s">
        <v>8316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8310</v>
      </c>
      <c r="R452" t="s">
        <v>8312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8310</v>
      </c>
      <c r="R453" t="s">
        <v>8312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8329</v>
      </c>
      <c r="R454" t="s">
        <v>8333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8329</v>
      </c>
      <c r="R455" t="s">
        <v>8333</v>
      </c>
      <c r="S455" s="15">
        <f t="shared" si="30"/>
        <v>42093.922048611115</v>
      </c>
      <c r="T455" s="15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8325</v>
      </c>
      <c r="R456" t="s">
        <v>8328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8323</v>
      </c>
      <c r="R457" t="s">
        <v>8324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8315</v>
      </c>
      <c r="R458" t="s">
        <v>8316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8329</v>
      </c>
      <c r="R459" t="s">
        <v>8330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8329</v>
      </c>
      <c r="R460" t="s">
        <v>8330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8310</v>
      </c>
      <c r="R461" t="s">
        <v>8311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8313</v>
      </c>
      <c r="R462" t="s">
        <v>8314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8310</v>
      </c>
      <c r="R463" t="s">
        <v>8317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8329</v>
      </c>
      <c r="R464" t="s">
        <v>8330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8310</v>
      </c>
      <c r="R465" t="s">
        <v>8317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8323</v>
      </c>
      <c r="R466" t="s">
        <v>8324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8323</v>
      </c>
      <c r="R467" t="s">
        <v>8324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8310</v>
      </c>
      <c r="R468" t="s">
        <v>8312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8310</v>
      </c>
      <c r="R469" t="s">
        <v>8311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8310</v>
      </c>
      <c r="R470" t="s">
        <v>8311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8315</v>
      </c>
      <c r="R471" t="s">
        <v>8316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8329</v>
      </c>
      <c r="R472" t="s">
        <v>8333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8315</v>
      </c>
      <c r="R473" t="s">
        <v>8316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8323</v>
      </c>
      <c r="R474" t="s">
        <v>8324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8325</v>
      </c>
      <c r="R475" t="s">
        <v>8326</v>
      </c>
      <c r="S475" s="15">
        <f t="shared" si="30"/>
        <v>42083.070590277777</v>
      </c>
      <c r="T475" s="15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8325</v>
      </c>
      <c r="R476" t="s">
        <v>8328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8323</v>
      </c>
      <c r="R477" t="s">
        <v>8324</v>
      </c>
      <c r="S477" s="15">
        <f t="shared" si="30"/>
        <v>41313.816249999996</v>
      </c>
      <c r="T477" s="15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8325</v>
      </c>
      <c r="R478" t="s">
        <v>8328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8310</v>
      </c>
      <c r="R479" t="s">
        <v>8311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8329</v>
      </c>
      <c r="R480" t="s">
        <v>8333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8315</v>
      </c>
      <c r="R481" t="s">
        <v>8316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8315</v>
      </c>
      <c r="R482" t="s">
        <v>8316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8323</v>
      </c>
      <c r="R483" t="s">
        <v>8324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8323</v>
      </c>
      <c r="R484" t="s">
        <v>8324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8318</v>
      </c>
      <c r="R485" t="s">
        <v>8319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8310</v>
      </c>
      <c r="R486" t="s">
        <v>8342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8329</v>
      </c>
      <c r="R487" t="s">
        <v>8333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8318</v>
      </c>
      <c r="R488" t="s">
        <v>8319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8310</v>
      </c>
      <c r="R489" t="s">
        <v>8312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8310</v>
      </c>
      <c r="R490" t="s">
        <v>8317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8325</v>
      </c>
      <c r="R491" t="s">
        <v>8326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8318</v>
      </c>
      <c r="R492" t="s">
        <v>8319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8323</v>
      </c>
      <c r="R493" t="s">
        <v>8324</v>
      </c>
      <c r="S493" s="15">
        <f t="shared" si="30"/>
        <v>41550.456412037034</v>
      </c>
      <c r="T493" s="15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8325</v>
      </c>
      <c r="R494" t="s">
        <v>8328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8325</v>
      </c>
      <c r="R495" t="s">
        <v>8328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8325</v>
      </c>
      <c r="R496" t="s">
        <v>8326</v>
      </c>
      <c r="S496" s="15">
        <f t="shared" si="30"/>
        <v>42146.836215277777</v>
      </c>
      <c r="T496" s="15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8325</v>
      </c>
      <c r="R497" t="s">
        <v>8328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8310</v>
      </c>
      <c r="R498" t="s">
        <v>8311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8315</v>
      </c>
      <c r="R499" t="s">
        <v>8316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8329</v>
      </c>
      <c r="R500" t="s">
        <v>8333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8329</v>
      </c>
      <c r="R501" t="s">
        <v>8330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8325</v>
      </c>
      <c r="R502" t="s">
        <v>8337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8323</v>
      </c>
      <c r="R503" t="s">
        <v>8324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8329</v>
      </c>
      <c r="R504" t="s">
        <v>8333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8315</v>
      </c>
      <c r="R505" t="s">
        <v>8316</v>
      </c>
      <c r="S505" s="15">
        <f t="shared" si="30"/>
        <v>42211.628611111111</v>
      </c>
      <c r="T505" s="15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8325</v>
      </c>
      <c r="R506" t="s">
        <v>8328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8315</v>
      </c>
      <c r="R507" t="s">
        <v>8316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8315</v>
      </c>
      <c r="R508" t="s">
        <v>8316</v>
      </c>
      <c r="S508" s="15">
        <f t="shared" si="30"/>
        <v>42278.662037037036</v>
      </c>
      <c r="T508" s="15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8325</v>
      </c>
      <c r="R509" t="s">
        <v>8328</v>
      </c>
      <c r="S509" s="15">
        <f t="shared" si="30"/>
        <v>42522.347812499997</v>
      </c>
      <c r="T509" s="15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8325</v>
      </c>
      <c r="R510" t="s">
        <v>8328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8323</v>
      </c>
      <c r="R511" t="s">
        <v>8324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8310</v>
      </c>
      <c r="R512" t="s">
        <v>8312</v>
      </c>
      <c r="S512" s="15">
        <f t="shared" si="30"/>
        <v>41866.931076388886</v>
      </c>
      <c r="T512" s="15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8325</v>
      </c>
      <c r="R513" t="s">
        <v>8328</v>
      </c>
      <c r="S513" s="15">
        <f t="shared" si="30"/>
        <v>42292.701053240744</v>
      </c>
      <c r="T513" s="15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8325</v>
      </c>
      <c r="R514" t="s">
        <v>8328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8329</v>
      </c>
      <c r="R515" t="s">
        <v>8333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8325</v>
      </c>
      <c r="R516" t="s">
        <v>8328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8323</v>
      </c>
      <c r="R517" t="s">
        <v>8334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8315</v>
      </c>
      <c r="R518" t="s">
        <v>8316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8323</v>
      </c>
      <c r="R519" t="s">
        <v>8324</v>
      </c>
      <c r="S519" s="15">
        <f t="shared" si="34"/>
        <v>40480.363483796296</v>
      </c>
      <c r="T519" s="15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8325</v>
      </c>
      <c r="R520" t="s">
        <v>8328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8321</v>
      </c>
      <c r="R521" t="s">
        <v>8322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8329</v>
      </c>
      <c r="R522" t="s">
        <v>8333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8313</v>
      </c>
      <c r="R523" t="s">
        <v>8314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8321</v>
      </c>
      <c r="R524" t="s">
        <v>8322</v>
      </c>
      <c r="S524" s="15">
        <f t="shared" si="34"/>
        <v>41789.896805555552</v>
      </c>
      <c r="T524" s="15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8325</v>
      </c>
      <c r="R525" t="s">
        <v>8328</v>
      </c>
      <c r="S525" s="15">
        <f t="shared" si="34"/>
        <v>42772.833379629628</v>
      </c>
      <c r="T525" s="15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8325</v>
      </c>
      <c r="R526" t="s">
        <v>8328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8329</v>
      </c>
      <c r="R527" t="s">
        <v>8333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8325</v>
      </c>
      <c r="R528" t="s">
        <v>8326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8318</v>
      </c>
      <c r="R529" t="s">
        <v>8319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8323</v>
      </c>
      <c r="R530" t="s">
        <v>8324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8323</v>
      </c>
      <c r="R531" t="s">
        <v>8334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8310</v>
      </c>
      <c r="R532" t="s">
        <v>8312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8329</v>
      </c>
      <c r="R533" t="s">
        <v>8333</v>
      </c>
      <c r="S533" s="15">
        <f t="shared" si="34"/>
        <v>41053.80846064815</v>
      </c>
      <c r="T533" s="15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8325</v>
      </c>
      <c r="R534" t="s">
        <v>8328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8329</v>
      </c>
      <c r="R535" t="s">
        <v>8333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8310</v>
      </c>
      <c r="R536" t="s">
        <v>8312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8318</v>
      </c>
      <c r="R537" t="s">
        <v>8336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8310</v>
      </c>
      <c r="R538" t="s">
        <v>8311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8323</v>
      </c>
      <c r="R539" t="s">
        <v>8324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8323</v>
      </c>
      <c r="R540" t="s">
        <v>8334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8310</v>
      </c>
      <c r="R541" t="s">
        <v>8311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8310</v>
      </c>
      <c r="R542" t="s">
        <v>8312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8329</v>
      </c>
      <c r="R543" t="s">
        <v>8333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8329</v>
      </c>
      <c r="R544" t="s">
        <v>8333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8310</v>
      </c>
      <c r="R545" t="s">
        <v>8311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8315</v>
      </c>
      <c r="R546" t="s">
        <v>8316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8323</v>
      </c>
      <c r="R547" t="s">
        <v>8324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8318</v>
      </c>
      <c r="R548" t="s">
        <v>8319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8310</v>
      </c>
      <c r="R549" t="s">
        <v>8344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8329</v>
      </c>
      <c r="R550" t="s">
        <v>8343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8313</v>
      </c>
      <c r="R551" t="s">
        <v>8335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8318</v>
      </c>
      <c r="R552" t="s">
        <v>8319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8318</v>
      </c>
      <c r="R553" t="s">
        <v>8319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8315</v>
      </c>
      <c r="R554" t="s">
        <v>8316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8329</v>
      </c>
      <c r="R555" t="s">
        <v>8333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8323</v>
      </c>
      <c r="R556" t="s">
        <v>8324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8315</v>
      </c>
      <c r="R557" t="s">
        <v>8316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8329</v>
      </c>
      <c r="R558" t="s">
        <v>8333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8310</v>
      </c>
      <c r="R559" t="s">
        <v>8312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8313</v>
      </c>
      <c r="R560" t="s">
        <v>8335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8321</v>
      </c>
      <c r="R561" t="s">
        <v>8322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8318</v>
      </c>
      <c r="R562" t="s">
        <v>8319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8315</v>
      </c>
      <c r="R563" t="s">
        <v>8316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8325</v>
      </c>
      <c r="R564" t="s">
        <v>8328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8325</v>
      </c>
      <c r="R565" t="s">
        <v>8326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8310</v>
      </c>
      <c r="R566" t="s">
        <v>8311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8315</v>
      </c>
      <c r="R567" t="s">
        <v>8316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8323</v>
      </c>
      <c r="R568" t="s">
        <v>8324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8323</v>
      </c>
      <c r="R569" t="s">
        <v>8324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8323</v>
      </c>
      <c r="R570" t="s">
        <v>8324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8310</v>
      </c>
      <c r="R571" t="s">
        <v>8312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8323</v>
      </c>
      <c r="R572" t="s">
        <v>8345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8310</v>
      </c>
      <c r="R573" t="s">
        <v>8344</v>
      </c>
      <c r="S573" s="15">
        <f t="shared" si="34"/>
        <v>42247.496759259258</v>
      </c>
      <c r="T573" s="15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8325</v>
      </c>
      <c r="R574" t="s">
        <v>8328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8313</v>
      </c>
      <c r="R575" t="s">
        <v>8335</v>
      </c>
      <c r="S575" s="15">
        <f t="shared" si="34"/>
        <v>42019.590173611112</v>
      </c>
      <c r="T575" s="15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8325</v>
      </c>
      <c r="R576" t="s">
        <v>8328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8310</v>
      </c>
      <c r="R577" t="s">
        <v>8312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8325</v>
      </c>
      <c r="R578" t="s">
        <v>8326</v>
      </c>
      <c r="S578" s="15">
        <f t="shared" si="34"/>
        <v>41888.674826388888</v>
      </c>
      <c r="T578" s="15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8325</v>
      </c>
      <c r="R579" t="s">
        <v>8328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8323</v>
      </c>
      <c r="R580" t="s">
        <v>8324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8310</v>
      </c>
      <c r="R581" t="s">
        <v>8311</v>
      </c>
      <c r="S581" s="15">
        <f t="shared" si="38"/>
        <v>42704.857094907406</v>
      </c>
      <c r="T581" s="15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8325</v>
      </c>
      <c r="R582" t="s">
        <v>8328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8329</v>
      </c>
      <c r="R583" t="s">
        <v>8333</v>
      </c>
      <c r="S583" s="15">
        <f t="shared" si="38"/>
        <v>41186.306527777779</v>
      </c>
      <c r="T583" s="15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8325</v>
      </c>
      <c r="R584" t="s">
        <v>8328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8310</v>
      </c>
      <c r="R585" t="s">
        <v>8312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8329</v>
      </c>
      <c r="R586" t="s">
        <v>8333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8315</v>
      </c>
      <c r="R587" t="s">
        <v>8316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8329</v>
      </c>
      <c r="R588" t="s">
        <v>8333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8310</v>
      </c>
      <c r="R589" t="s">
        <v>8311</v>
      </c>
      <c r="S589" s="15">
        <f t="shared" si="38"/>
        <v>42331.708032407405</v>
      </c>
      <c r="T589" s="15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8325</v>
      </c>
      <c r="R590" t="s">
        <v>8328</v>
      </c>
      <c r="S590" s="15">
        <f t="shared" si="38"/>
        <v>41802.574282407404</v>
      </c>
      <c r="T590" s="15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8325</v>
      </c>
      <c r="R591" t="s">
        <v>8328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8325</v>
      </c>
      <c r="R592" t="s">
        <v>8326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8325</v>
      </c>
      <c r="R593" t="s">
        <v>8328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8325</v>
      </c>
      <c r="R594" t="s">
        <v>8328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8315</v>
      </c>
      <c r="R595" t="s">
        <v>8316</v>
      </c>
      <c r="S595" s="15">
        <f t="shared" si="38"/>
        <v>42636.868518518517</v>
      </c>
      <c r="T595" s="15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8325</v>
      </c>
      <c r="R596" t="s">
        <v>8328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8323</v>
      </c>
      <c r="R597" t="s">
        <v>8324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8325</v>
      </c>
      <c r="R598" t="s">
        <v>8326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8310</v>
      </c>
      <c r="R599" t="s">
        <v>8311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8310</v>
      </c>
      <c r="R600" t="s">
        <v>8317</v>
      </c>
      <c r="S600" s="15">
        <f t="shared" si="38"/>
        <v>41726.712754629632</v>
      </c>
      <c r="T600" s="15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8325</v>
      </c>
      <c r="R601" t="s">
        <v>8328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8323</v>
      </c>
      <c r="R602" t="s">
        <v>8334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8329</v>
      </c>
      <c r="R603" t="s">
        <v>8338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8323</v>
      </c>
      <c r="R604" t="s">
        <v>8334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8323</v>
      </c>
      <c r="R605" t="s">
        <v>8324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8315</v>
      </c>
      <c r="R606" t="s">
        <v>8316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8323</v>
      </c>
      <c r="R607" t="s">
        <v>8334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8323</v>
      </c>
      <c r="R608" t="s">
        <v>8324</v>
      </c>
      <c r="S608" s="15">
        <f t="shared" si="38"/>
        <v>41837.210543981484</v>
      </c>
      <c r="T608" s="15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8325</v>
      </c>
      <c r="R609" t="s">
        <v>8328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8325</v>
      </c>
      <c r="R610" t="s">
        <v>8326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8318</v>
      </c>
      <c r="R611" t="s">
        <v>8319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8323</v>
      </c>
      <c r="R612" t="s">
        <v>8327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8315</v>
      </c>
      <c r="R613" t="s">
        <v>8316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8325</v>
      </c>
      <c r="R614" t="s">
        <v>8328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8310</v>
      </c>
      <c r="R615" t="s">
        <v>8312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8329</v>
      </c>
      <c r="R616" t="s">
        <v>8333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8310</v>
      </c>
      <c r="R617" t="s">
        <v>8312</v>
      </c>
      <c r="S617" s="15">
        <f t="shared" si="38"/>
        <v>42045.957314814819</v>
      </c>
      <c r="T617" s="15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8325</v>
      </c>
      <c r="R618" t="s">
        <v>8328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8310</v>
      </c>
      <c r="R619" t="s">
        <v>8311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8318</v>
      </c>
      <c r="R620" t="s">
        <v>8319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8329</v>
      </c>
      <c r="R621" t="s">
        <v>8331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8310</v>
      </c>
      <c r="R622" t="s">
        <v>8312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8323</v>
      </c>
      <c r="R623" t="s">
        <v>8324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8329</v>
      </c>
      <c r="R624" t="s">
        <v>8333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8323</v>
      </c>
      <c r="R625" t="s">
        <v>8334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8323</v>
      </c>
      <c r="R626" t="s">
        <v>8334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8315</v>
      </c>
      <c r="R627" t="s">
        <v>8316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8310</v>
      </c>
      <c r="R628" t="s">
        <v>8311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8321</v>
      </c>
      <c r="R629" t="s">
        <v>8322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8321</v>
      </c>
      <c r="R630" t="s">
        <v>8322</v>
      </c>
      <c r="S630" s="15">
        <f t="shared" si="38"/>
        <v>42779.908449074079</v>
      </c>
      <c r="T630" s="15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8325</v>
      </c>
      <c r="R631" t="s">
        <v>8328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8310</v>
      </c>
      <c r="R632" t="s">
        <v>8317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8329</v>
      </c>
      <c r="R633" t="s">
        <v>8333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8310</v>
      </c>
      <c r="R634" t="s">
        <v>8312</v>
      </c>
      <c r="S634" s="15">
        <f t="shared" si="38"/>
        <v>42520.235486111109</v>
      </c>
      <c r="T634" s="15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8325</v>
      </c>
      <c r="R635" t="s">
        <v>8328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8325</v>
      </c>
      <c r="R636" t="s">
        <v>8326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8318</v>
      </c>
      <c r="R637" t="s">
        <v>8319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8329</v>
      </c>
      <c r="R638" t="s">
        <v>8333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8329</v>
      </c>
      <c r="R639" t="s">
        <v>8330</v>
      </c>
      <c r="S639" s="15">
        <f t="shared" si="38"/>
        <v>41192.754942129628</v>
      </c>
      <c r="T639" s="15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8325</v>
      </c>
      <c r="R640" t="s">
        <v>8328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8329</v>
      </c>
      <c r="R641" t="s">
        <v>8333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8313</v>
      </c>
      <c r="R642" t="s">
        <v>8335</v>
      </c>
      <c r="S642" s="15">
        <f t="shared" si="38"/>
        <v>41579.734259259261</v>
      </c>
      <c r="T642" s="15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8325</v>
      </c>
      <c r="R643" t="s">
        <v>8328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8318</v>
      </c>
      <c r="R644" t="s">
        <v>8319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8323</v>
      </c>
      <c r="R645" t="s">
        <v>8324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8310</v>
      </c>
      <c r="R646" t="s">
        <v>8311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8323</v>
      </c>
      <c r="R647" t="s">
        <v>8324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8325</v>
      </c>
      <c r="R648" t="s">
        <v>8326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8315</v>
      </c>
      <c r="R649" t="s">
        <v>8316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8329</v>
      </c>
      <c r="R650" t="s">
        <v>8331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8329</v>
      </c>
      <c r="R651" t="s">
        <v>8333</v>
      </c>
      <c r="S651" s="15">
        <f t="shared" si="42"/>
        <v>42130.491620370376</v>
      </c>
      <c r="T651" s="15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8325</v>
      </c>
      <c r="R652" t="s">
        <v>8328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8323</v>
      </c>
      <c r="R653" t="s">
        <v>8345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8323</v>
      </c>
      <c r="R654" t="s">
        <v>8334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8329</v>
      </c>
      <c r="R655" t="s">
        <v>8330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8325</v>
      </c>
      <c r="R656" t="s">
        <v>8328</v>
      </c>
      <c r="S656" s="15">
        <f t="shared" si="42"/>
        <v>42176.419039351851</v>
      </c>
      <c r="T656" s="15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8325</v>
      </c>
      <c r="R657" t="s">
        <v>8328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8310</v>
      </c>
      <c r="R658" t="s">
        <v>8342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8310</v>
      </c>
      <c r="R659" t="s">
        <v>8311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8329</v>
      </c>
      <c r="R660" t="s">
        <v>8340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8315</v>
      </c>
      <c r="R661" t="s">
        <v>8316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8318</v>
      </c>
      <c r="R662" t="s">
        <v>8319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8310</v>
      </c>
      <c r="R663" t="s">
        <v>8312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8323</v>
      </c>
      <c r="R664" t="s">
        <v>8324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8318</v>
      </c>
      <c r="R665" t="s">
        <v>8319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8321</v>
      </c>
      <c r="R666" t="s">
        <v>8322</v>
      </c>
      <c r="S666" s="15">
        <f t="shared" si="42"/>
        <v>41943.142534722225</v>
      </c>
      <c r="T666" s="15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8325</v>
      </c>
      <c r="R667" t="s">
        <v>8328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8329</v>
      </c>
      <c r="R668" t="s">
        <v>8331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8310</v>
      </c>
      <c r="R669" t="s">
        <v>8317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8318</v>
      </c>
      <c r="R670" t="s">
        <v>8319</v>
      </c>
      <c r="S670" s="15">
        <f t="shared" si="42"/>
        <v>41724.881099537037</v>
      </c>
      <c r="T670" s="15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8325</v>
      </c>
      <c r="R671" t="s">
        <v>8328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8321</v>
      </c>
      <c r="R672" t="s">
        <v>8322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8310</v>
      </c>
      <c r="R673" t="s">
        <v>8312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8313</v>
      </c>
      <c r="R674" t="s">
        <v>8335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8323</v>
      </c>
      <c r="R675" t="s">
        <v>8324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8329</v>
      </c>
      <c r="R676" t="s">
        <v>8333</v>
      </c>
      <c r="S676" s="15">
        <f t="shared" si="42"/>
        <v>40939.837673611109</v>
      </c>
      <c r="T676" s="15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8325</v>
      </c>
      <c r="R677" t="s">
        <v>8328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8313</v>
      </c>
      <c r="R678" t="s">
        <v>8335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8329</v>
      </c>
      <c r="R679" t="s">
        <v>8330</v>
      </c>
      <c r="S679" s="15">
        <f t="shared" si="42"/>
        <v>40335.798078703701</v>
      </c>
      <c r="T679" s="15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8325</v>
      </c>
      <c r="R680" t="s">
        <v>8328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8329</v>
      </c>
      <c r="R681" t="s">
        <v>8331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8323</v>
      </c>
      <c r="R682" t="s">
        <v>8324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8323</v>
      </c>
      <c r="R683" t="s">
        <v>8324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8329</v>
      </c>
      <c r="R684" t="s">
        <v>8333</v>
      </c>
      <c r="S684" s="15">
        <f t="shared" si="42"/>
        <v>42704.95177083333</v>
      </c>
      <c r="T684" s="15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8325</v>
      </c>
      <c r="R685" t="s">
        <v>8328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8329</v>
      </c>
      <c r="R686" t="s">
        <v>8333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8310</v>
      </c>
      <c r="R687" t="s">
        <v>8311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8329</v>
      </c>
      <c r="R688" t="s">
        <v>8333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8323</v>
      </c>
      <c r="R689" t="s">
        <v>8334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8325</v>
      </c>
      <c r="R690" t="s">
        <v>8326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8329</v>
      </c>
      <c r="R691" t="s">
        <v>8330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8325</v>
      </c>
      <c r="R692" t="s">
        <v>8328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8323</v>
      </c>
      <c r="R693" t="s">
        <v>8324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8323</v>
      </c>
      <c r="R694" t="s">
        <v>8324</v>
      </c>
      <c r="S694" s="15">
        <f t="shared" si="42"/>
        <v>42207.58699074074</v>
      </c>
      <c r="T694" s="15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8325</v>
      </c>
      <c r="R695" t="s">
        <v>8328</v>
      </c>
      <c r="S695" s="15">
        <f t="shared" si="42"/>
        <v>41878.878379629627</v>
      </c>
      <c r="T695" s="15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8325</v>
      </c>
      <c r="R696" t="s">
        <v>8328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8323</v>
      </c>
      <c r="R697" t="s">
        <v>8334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8315</v>
      </c>
      <c r="R698" t="s">
        <v>8316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8325</v>
      </c>
      <c r="R699" t="s">
        <v>8337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8329</v>
      </c>
      <c r="R700" t="s">
        <v>8333</v>
      </c>
      <c r="S700" s="15">
        <f t="shared" si="42"/>
        <v>42553.681979166664</v>
      </c>
      <c r="T700" s="15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8325</v>
      </c>
      <c r="R701" t="s">
        <v>8328</v>
      </c>
      <c r="S701" s="15">
        <f t="shared" si="42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8313</v>
      </c>
      <c r="R702" t="s">
        <v>8335</v>
      </c>
      <c r="S702" s="15">
        <f t="shared" si="42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8329</v>
      </c>
      <c r="R703" t="s">
        <v>8333</v>
      </c>
      <c r="S703" s="15">
        <f t="shared" si="42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8329</v>
      </c>
      <c r="R704" t="s">
        <v>8330</v>
      </c>
      <c r="S704" s="15">
        <f t="shared" si="42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8329</v>
      </c>
      <c r="R705" t="s">
        <v>8330</v>
      </c>
      <c r="S705" s="15">
        <f t="shared" si="42"/>
        <v>40354.11550925926</v>
      </c>
      <c r="T705" s="15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8325</v>
      </c>
      <c r="R706" t="s">
        <v>8328</v>
      </c>
      <c r="S706" s="15">
        <f t="shared" si="42"/>
        <v>42239.957962962959</v>
      </c>
      <c r="T706" s="15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8325</v>
      </c>
      <c r="R707" t="s">
        <v>8328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8329</v>
      </c>
      <c r="R708" t="s">
        <v>8333</v>
      </c>
      <c r="S708" s="15">
        <f t="shared" si="46"/>
        <v>41502.882928240739</v>
      </c>
      <c r="T708" s="15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8325</v>
      </c>
      <c r="R709" t="s">
        <v>8328</v>
      </c>
      <c r="S709" s="15">
        <f t="shared" si="46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8323</v>
      </c>
      <c r="R710" t="s">
        <v>8324</v>
      </c>
      <c r="S710" s="15">
        <f t="shared" si="46"/>
        <v>42101.682372685187</v>
      </c>
      <c r="T710" s="15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8325</v>
      </c>
      <c r="R711" t="s">
        <v>8328</v>
      </c>
      <c r="S711" s="15">
        <f t="shared" si="46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8323</v>
      </c>
      <c r="R712" t="s">
        <v>8334</v>
      </c>
      <c r="S712" s="15">
        <f t="shared" si="46"/>
        <v>42333.713206018518</v>
      </c>
      <c r="T712" s="15">
        <f t="shared" si="47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8325</v>
      </c>
      <c r="R713" t="s">
        <v>8337</v>
      </c>
      <c r="S713" s="15">
        <f t="shared" si="46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8325</v>
      </c>
      <c r="R714" t="s">
        <v>8326</v>
      </c>
      <c r="S714" s="15">
        <f t="shared" si="46"/>
        <v>42564.95380787037</v>
      </c>
      <c r="T714" s="15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8325</v>
      </c>
      <c r="R715" t="s">
        <v>8328</v>
      </c>
      <c r="S715" s="15">
        <f t="shared" si="46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8329</v>
      </c>
      <c r="R716" t="s">
        <v>8340</v>
      </c>
      <c r="S716" s="15">
        <f t="shared" si="46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8315</v>
      </c>
      <c r="R717" t="s">
        <v>8316</v>
      </c>
      <c r="S717" s="15">
        <f t="shared" si="46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8329</v>
      </c>
      <c r="R718" t="s">
        <v>8333</v>
      </c>
      <c r="S718" s="15">
        <f t="shared" si="46"/>
        <v>41786.555162037039</v>
      </c>
      <c r="T718" s="15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8325</v>
      </c>
      <c r="R719" t="s">
        <v>8328</v>
      </c>
      <c r="S719" s="15">
        <f t="shared" si="46"/>
        <v>40633.154363425929</v>
      </c>
      <c r="T719" s="15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8325</v>
      </c>
      <c r="R720" t="s">
        <v>8328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8323</v>
      </c>
      <c r="R721" t="s">
        <v>8324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8310</v>
      </c>
      <c r="R722" t="s">
        <v>8311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8329</v>
      </c>
      <c r="R723" t="s">
        <v>8332</v>
      </c>
      <c r="S723" s="15">
        <f t="shared" si="46"/>
        <v>42795.701481481476</v>
      </c>
      <c r="T723" s="15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8325</v>
      </c>
      <c r="R724" t="s">
        <v>8328</v>
      </c>
      <c r="S724" s="15">
        <f t="shared" si="46"/>
        <v>41834.953865740739</v>
      </c>
      <c r="T724" s="15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8325</v>
      </c>
      <c r="R725" t="s">
        <v>8328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8325</v>
      </c>
      <c r="R726" t="s">
        <v>8328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8325</v>
      </c>
      <c r="R727" t="s">
        <v>8328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8329</v>
      </c>
      <c r="R728" t="s">
        <v>8343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8329</v>
      </c>
      <c r="R729" t="s">
        <v>8333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8313</v>
      </c>
      <c r="R730" t="s">
        <v>8335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8329</v>
      </c>
      <c r="R731" t="s">
        <v>8333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8325</v>
      </c>
      <c r="R732" t="s">
        <v>8326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8318</v>
      </c>
      <c r="R733" t="s">
        <v>8346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8310</v>
      </c>
      <c r="R734" t="s">
        <v>8311</v>
      </c>
      <c r="S734" s="15">
        <f t="shared" si="46"/>
        <v>41722.666354166664</v>
      </c>
      <c r="T734" s="15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8325</v>
      </c>
      <c r="R735" t="s">
        <v>8328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8323</v>
      </c>
      <c r="R736" t="s">
        <v>8324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8313</v>
      </c>
      <c r="R737" t="s">
        <v>8314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8315</v>
      </c>
      <c r="R738" t="s">
        <v>8316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8329</v>
      </c>
      <c r="R739" t="s">
        <v>8333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8325</v>
      </c>
      <c r="R740" t="s">
        <v>8328</v>
      </c>
      <c r="S740" s="15">
        <f t="shared" si="46"/>
        <v>42254.264687499999</v>
      </c>
      <c r="T740" s="15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8325</v>
      </c>
      <c r="R741" t="s">
        <v>8328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8313</v>
      </c>
      <c r="R742" t="s">
        <v>8335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8329</v>
      </c>
      <c r="R743" t="s">
        <v>8333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8315</v>
      </c>
      <c r="R744" t="s">
        <v>8316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8315</v>
      </c>
      <c r="R745" t="s">
        <v>8316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8315</v>
      </c>
      <c r="R746" t="s">
        <v>8316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8325</v>
      </c>
      <c r="R747" t="s">
        <v>8328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8315</v>
      </c>
      <c r="R748" t="s">
        <v>8316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8315</v>
      </c>
      <c r="R749" t="s">
        <v>8316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8323</v>
      </c>
      <c r="R750" t="s">
        <v>8324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8329</v>
      </c>
      <c r="R751" t="s">
        <v>8330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8329</v>
      </c>
      <c r="R752" t="s">
        <v>8333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8315</v>
      </c>
      <c r="R753" t="s">
        <v>8316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8318</v>
      </c>
      <c r="R754" t="s">
        <v>8319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8323</v>
      </c>
      <c r="R755" t="s">
        <v>8324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8329</v>
      </c>
      <c r="R756" t="s">
        <v>8330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8329</v>
      </c>
      <c r="R757" t="s">
        <v>8330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8325</v>
      </c>
      <c r="R758" t="s">
        <v>8326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8329</v>
      </c>
      <c r="R759" t="s">
        <v>8333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8329</v>
      </c>
      <c r="R760" t="s">
        <v>8333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8325</v>
      </c>
      <c r="R761" t="s">
        <v>8328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8315</v>
      </c>
      <c r="R762" t="s">
        <v>8316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8315</v>
      </c>
      <c r="R763" t="s">
        <v>8316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8323</v>
      </c>
      <c r="R764" t="s">
        <v>8334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8323</v>
      </c>
      <c r="R765" t="s">
        <v>8324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8310</v>
      </c>
      <c r="R766" t="s">
        <v>8311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8318</v>
      </c>
      <c r="R767" t="s">
        <v>8319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8323</v>
      </c>
      <c r="R768" t="s">
        <v>8324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8310</v>
      </c>
      <c r="R769" t="s">
        <v>8312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8329</v>
      </c>
      <c r="R770" t="s">
        <v>8333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8310</v>
      </c>
      <c r="R771" t="s">
        <v>8312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8323</v>
      </c>
      <c r="R772" t="s">
        <v>8327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8318</v>
      </c>
      <c r="R773" t="s">
        <v>8319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8329</v>
      </c>
      <c r="R774" t="s">
        <v>8330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8325</v>
      </c>
      <c r="R775" t="s">
        <v>8326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8323</v>
      </c>
      <c r="R776" t="s">
        <v>8334</v>
      </c>
      <c r="S776" s="15">
        <f t="shared" si="50"/>
        <v>42323.964976851858</v>
      </c>
      <c r="T776" s="15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8325</v>
      </c>
      <c r="R777" t="s">
        <v>8328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8329</v>
      </c>
      <c r="R778" t="s">
        <v>8330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8323</v>
      </c>
      <c r="R779" t="s">
        <v>8324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8329</v>
      </c>
      <c r="R780" t="s">
        <v>8332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8325</v>
      </c>
      <c r="R781" t="s">
        <v>8337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8325</v>
      </c>
      <c r="R782" t="s">
        <v>8326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8329</v>
      </c>
      <c r="R783" t="s">
        <v>8340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8325</v>
      </c>
      <c r="R784" t="s">
        <v>8328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8318</v>
      </c>
      <c r="R785" t="s">
        <v>8319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8321</v>
      </c>
      <c r="R786" t="s">
        <v>8322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8323</v>
      </c>
      <c r="R787" t="s">
        <v>8324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8310</v>
      </c>
      <c r="R788" t="s">
        <v>8312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8325</v>
      </c>
      <c r="R789" t="s">
        <v>8326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8321</v>
      </c>
      <c r="R790" t="s">
        <v>8347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8323</v>
      </c>
      <c r="R791" t="s">
        <v>8334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8321</v>
      </c>
      <c r="R792" t="s">
        <v>8322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8323</v>
      </c>
      <c r="R793" t="s">
        <v>8324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8348</v>
      </c>
      <c r="R794" t="s">
        <v>8349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8325</v>
      </c>
      <c r="R795" t="s">
        <v>8337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8323</v>
      </c>
      <c r="R796" t="s">
        <v>8334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8323</v>
      </c>
      <c r="R797" t="s">
        <v>8334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8325</v>
      </c>
      <c r="R798" t="s">
        <v>8326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8315</v>
      </c>
      <c r="R799" t="s">
        <v>8316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8329</v>
      </c>
      <c r="R800" t="s">
        <v>8333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8325</v>
      </c>
      <c r="R801" t="s">
        <v>8326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8321</v>
      </c>
      <c r="R802" t="s">
        <v>8322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8329</v>
      </c>
      <c r="R803" t="s">
        <v>8333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8329</v>
      </c>
      <c r="R804" t="s">
        <v>8333</v>
      </c>
      <c r="S804" s="15">
        <f t="shared" si="50"/>
        <v>41370.800185185188</v>
      </c>
      <c r="T804" s="15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8325</v>
      </c>
      <c r="R805" t="s">
        <v>8328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8325</v>
      </c>
      <c r="R806" t="s">
        <v>8326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8323</v>
      </c>
      <c r="R807" t="s">
        <v>8341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8310</v>
      </c>
      <c r="R808" t="s">
        <v>8311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8318</v>
      </c>
      <c r="R809" t="s">
        <v>8319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8329</v>
      </c>
      <c r="R810" t="s">
        <v>8343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8315</v>
      </c>
      <c r="R811" t="s">
        <v>8316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8321</v>
      </c>
      <c r="R812" t="s">
        <v>8347</v>
      </c>
      <c r="S812" s="15">
        <f t="shared" si="50"/>
        <v>41828.664456018516</v>
      </c>
      <c r="T812" s="15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8325</v>
      </c>
      <c r="R813" t="s">
        <v>8328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8325</v>
      </c>
      <c r="R814" t="s">
        <v>8337</v>
      </c>
      <c r="S814" s="15">
        <f t="shared" si="50"/>
        <v>41845.809166666666</v>
      </c>
      <c r="T814" s="15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8325</v>
      </c>
      <c r="R815" t="s">
        <v>8328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8325</v>
      </c>
      <c r="R816" t="s">
        <v>8328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8329</v>
      </c>
      <c r="R817" t="s">
        <v>8340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8329</v>
      </c>
      <c r="R818" t="s">
        <v>8340</v>
      </c>
      <c r="S818" s="15">
        <f t="shared" si="50"/>
        <v>40845.14975694444</v>
      </c>
      <c r="T818" s="15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8325</v>
      </c>
      <c r="R819" t="s">
        <v>8328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8315</v>
      </c>
      <c r="R820" t="s">
        <v>8316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8313</v>
      </c>
      <c r="R821" t="s">
        <v>8350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8318</v>
      </c>
      <c r="R822" t="s">
        <v>8319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8325</v>
      </c>
      <c r="R823" t="s">
        <v>8337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8313</v>
      </c>
      <c r="R824" t="s">
        <v>8314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8329</v>
      </c>
      <c r="R825" t="s">
        <v>8333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8310</v>
      </c>
      <c r="R826" t="s">
        <v>8311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8325</v>
      </c>
      <c r="R827" t="s">
        <v>8328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8325</v>
      </c>
      <c r="R828" t="s">
        <v>8328</v>
      </c>
      <c r="S828" s="15">
        <f t="shared" si="50"/>
        <v>42064.220069444447</v>
      </c>
      <c r="T828" s="15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8325</v>
      </c>
      <c r="R829" t="s">
        <v>8328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8318</v>
      </c>
      <c r="R830" t="s">
        <v>8319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8329</v>
      </c>
      <c r="R831" t="s">
        <v>8330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8329</v>
      </c>
      <c r="R832" t="s">
        <v>8340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8329</v>
      </c>
      <c r="R833" t="s">
        <v>8333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8321</v>
      </c>
      <c r="R834" t="s">
        <v>8322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8325</v>
      </c>
      <c r="R835" t="s">
        <v>8328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8329</v>
      </c>
      <c r="R836" t="s">
        <v>8333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8318</v>
      </c>
      <c r="R837" t="s">
        <v>8336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8318</v>
      </c>
      <c r="R838" t="s">
        <v>8336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8329</v>
      </c>
      <c r="R839" t="s">
        <v>8330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8318</v>
      </c>
      <c r="R840" t="s">
        <v>8319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8329</v>
      </c>
      <c r="R841" t="s">
        <v>8333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8329</v>
      </c>
      <c r="R842" t="s">
        <v>8333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8323</v>
      </c>
      <c r="R843" t="s">
        <v>8324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8329</v>
      </c>
      <c r="R844" t="s">
        <v>8343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8329</v>
      </c>
      <c r="R845" t="s">
        <v>8338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8325</v>
      </c>
      <c r="R846" t="s">
        <v>8328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8315</v>
      </c>
      <c r="R847" t="s">
        <v>8316</v>
      </c>
      <c r="S847" s="15">
        <f t="shared" si="54"/>
        <v>42123.86336805555</v>
      </c>
      <c r="T847" s="15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8325</v>
      </c>
      <c r="R848" t="s">
        <v>8328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8323</v>
      </c>
      <c r="R849" t="s">
        <v>8324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8315</v>
      </c>
      <c r="R850" t="s">
        <v>8316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8325</v>
      </c>
      <c r="R851" t="s">
        <v>8337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8329</v>
      </c>
      <c r="R852" t="s">
        <v>8340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8313</v>
      </c>
      <c r="R853" t="s">
        <v>8335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8325</v>
      </c>
      <c r="R854" t="s">
        <v>8326</v>
      </c>
      <c r="S854" s="15">
        <f t="shared" si="54"/>
        <v>42128.814247685179</v>
      </c>
      <c r="T854" s="15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8325</v>
      </c>
      <c r="R855" t="s">
        <v>8328</v>
      </c>
      <c r="S855" s="15">
        <f t="shared" si="54"/>
        <v>40970.875671296293</v>
      </c>
      <c r="T855" s="15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8325</v>
      </c>
      <c r="R856" t="s">
        <v>8328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8323</v>
      </c>
      <c r="R857" t="s">
        <v>8324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8310</v>
      </c>
      <c r="R858" t="s">
        <v>8312</v>
      </c>
      <c r="S858" s="15">
        <f t="shared" si="54"/>
        <v>42522.276724537034</v>
      </c>
      <c r="T858" s="15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8325</v>
      </c>
      <c r="R859" t="s">
        <v>8328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8323</v>
      </c>
      <c r="R860" t="s">
        <v>8324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8329</v>
      </c>
      <c r="R861" t="s">
        <v>8330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8310</v>
      </c>
      <c r="R862" t="s">
        <v>8311</v>
      </c>
      <c r="S862" s="15">
        <f t="shared" si="54"/>
        <v>42095.240706018521</v>
      </c>
      <c r="T862" s="15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8325</v>
      </c>
      <c r="R863" t="s">
        <v>8328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8318</v>
      </c>
      <c r="R864" t="s">
        <v>8319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8310</v>
      </c>
      <c r="R865" t="s">
        <v>8312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8329</v>
      </c>
      <c r="R866" t="s">
        <v>8333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8329</v>
      </c>
      <c r="R867" t="s">
        <v>8330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8323</v>
      </c>
      <c r="R868" t="s">
        <v>8341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8329</v>
      </c>
      <c r="R869" t="s">
        <v>8333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8329</v>
      </c>
      <c r="R870" t="s">
        <v>8331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8323</v>
      </c>
      <c r="R871" t="s">
        <v>8324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8323</v>
      </c>
      <c r="R872" t="s">
        <v>8324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8323</v>
      </c>
      <c r="R873" t="s">
        <v>8345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8325</v>
      </c>
      <c r="R874" t="s">
        <v>8328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8323</v>
      </c>
      <c r="R875" t="s">
        <v>8345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8323</v>
      </c>
      <c r="R876" t="s">
        <v>8339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8329</v>
      </c>
      <c r="R877" t="s">
        <v>8333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8329</v>
      </c>
      <c r="R878" t="s">
        <v>8343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8325</v>
      </c>
      <c r="R879" t="s">
        <v>8328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8325</v>
      </c>
      <c r="R880" t="s">
        <v>8326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8310</v>
      </c>
      <c r="R881" t="s">
        <v>8317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8313</v>
      </c>
      <c r="R882" t="s">
        <v>8335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8325</v>
      </c>
      <c r="R883" t="s">
        <v>8326</v>
      </c>
      <c r="S883" s="15">
        <f t="shared" si="54"/>
        <v>41761.509409722225</v>
      </c>
      <c r="T883" s="15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8325</v>
      </c>
      <c r="R884" t="s">
        <v>8328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8323</v>
      </c>
      <c r="R885" t="s">
        <v>8341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8323</v>
      </c>
      <c r="R886" t="s">
        <v>8345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8329</v>
      </c>
      <c r="R887" t="s">
        <v>8340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8329</v>
      </c>
      <c r="R888" t="s">
        <v>8333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8318</v>
      </c>
      <c r="R889" t="s">
        <v>8319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8325</v>
      </c>
      <c r="R890" t="s">
        <v>8328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8329</v>
      </c>
      <c r="R891" t="s">
        <v>8333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8310</v>
      </c>
      <c r="R892" t="s">
        <v>8311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8315</v>
      </c>
      <c r="R893" t="s">
        <v>8316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8323</v>
      </c>
      <c r="R894" t="s">
        <v>8345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8329</v>
      </c>
      <c r="R895" t="s">
        <v>8330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8310</v>
      </c>
      <c r="R896" t="s">
        <v>8311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8313</v>
      </c>
      <c r="R897" t="s">
        <v>8335</v>
      </c>
      <c r="S897" s="15">
        <f t="shared" si="54"/>
        <v>40694.638460648144</v>
      </c>
      <c r="T897" s="15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8325</v>
      </c>
      <c r="R898" t="s">
        <v>8328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8318</v>
      </c>
      <c r="R899" t="s">
        <v>8336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8329</v>
      </c>
      <c r="R900" t="s">
        <v>8330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8310</v>
      </c>
      <c r="R901" t="s">
        <v>8311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8310</v>
      </c>
      <c r="R902" t="s">
        <v>8311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8329</v>
      </c>
      <c r="R903" t="s">
        <v>8333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8325</v>
      </c>
      <c r="R904" t="s">
        <v>8326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8325</v>
      </c>
      <c r="R905" t="s">
        <v>8328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8313</v>
      </c>
      <c r="R906" t="s">
        <v>8335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8329</v>
      </c>
      <c r="R907" t="s">
        <v>8333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8315</v>
      </c>
      <c r="R908" t="s">
        <v>8316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8325</v>
      </c>
      <c r="R909" t="s">
        <v>8326</v>
      </c>
      <c r="S909" s="15">
        <f t="shared" si="58"/>
        <v>42097.732418981483</v>
      </c>
      <c r="T909" s="15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8325</v>
      </c>
      <c r="R910" t="s">
        <v>8328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8323</v>
      </c>
      <c r="R911" t="s">
        <v>8324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8329</v>
      </c>
      <c r="R912" t="s">
        <v>8333</v>
      </c>
      <c r="S912" s="15">
        <f t="shared" si="58"/>
        <v>40983.055949074071</v>
      </c>
      <c r="T912" s="15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8325</v>
      </c>
      <c r="R913" t="s">
        <v>8328</v>
      </c>
      <c r="S913" s="15">
        <f t="shared" si="58"/>
        <v>41920.787534722222</v>
      </c>
      <c r="T913" s="15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8325</v>
      </c>
      <c r="R914" t="s">
        <v>8328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8329</v>
      </c>
      <c r="R915" t="s">
        <v>8330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8323</v>
      </c>
      <c r="R916" t="s">
        <v>8345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8325</v>
      </c>
      <c r="R917" t="s">
        <v>8326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8329</v>
      </c>
      <c r="R918" t="s">
        <v>8333</v>
      </c>
      <c r="S918" s="15">
        <f t="shared" si="58"/>
        <v>41950.29483796296</v>
      </c>
      <c r="T918" s="15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8325</v>
      </c>
      <c r="R919" t="s">
        <v>8328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8310</v>
      </c>
      <c r="R920" t="s">
        <v>8311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8313</v>
      </c>
      <c r="R921" t="s">
        <v>8335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8329</v>
      </c>
      <c r="R922" t="s">
        <v>8331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8323</v>
      </c>
      <c r="R923" t="s">
        <v>8341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8310</v>
      </c>
      <c r="R924" t="s">
        <v>8312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8323</v>
      </c>
      <c r="R925" t="s">
        <v>8345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8329</v>
      </c>
      <c r="R926" t="s">
        <v>8331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8329</v>
      </c>
      <c r="R927" t="s">
        <v>8333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8329</v>
      </c>
      <c r="R928" t="s">
        <v>8331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8325</v>
      </c>
      <c r="R929" t="s">
        <v>8337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8315</v>
      </c>
      <c r="R930" t="s">
        <v>8316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8329</v>
      </c>
      <c r="R931" t="s">
        <v>8333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8323</v>
      </c>
      <c r="R932" t="s">
        <v>8324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8329</v>
      </c>
      <c r="R933" t="s">
        <v>8340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8323</v>
      </c>
      <c r="R934" t="s">
        <v>8341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8325</v>
      </c>
      <c r="R935" t="s">
        <v>8326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8329</v>
      </c>
      <c r="R936" t="s">
        <v>8330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8310</v>
      </c>
      <c r="R937" t="s">
        <v>8312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8325</v>
      </c>
      <c r="R938" t="s">
        <v>8337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8323</v>
      </c>
      <c r="R939" t="s">
        <v>8324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8315</v>
      </c>
      <c r="R940" t="s">
        <v>8316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8325</v>
      </c>
      <c r="R941" t="s">
        <v>8326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8323</v>
      </c>
      <c r="R942" t="s">
        <v>8324</v>
      </c>
      <c r="S942" s="15">
        <f t="shared" si="58"/>
        <v>39950.163344907407</v>
      </c>
      <c r="T942" s="15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8325</v>
      </c>
      <c r="R943" t="s">
        <v>8328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8310</v>
      </c>
      <c r="R944" t="s">
        <v>8312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8329</v>
      </c>
      <c r="R945" t="s">
        <v>8343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8310</v>
      </c>
      <c r="R946" t="s">
        <v>8312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8329</v>
      </c>
      <c r="R947" t="s">
        <v>8343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8323</v>
      </c>
      <c r="R948" t="s">
        <v>8341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8325</v>
      </c>
      <c r="R949" t="s">
        <v>8326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8315</v>
      </c>
      <c r="R950" t="s">
        <v>8316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8310</v>
      </c>
      <c r="R951" t="s">
        <v>8312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8329</v>
      </c>
      <c r="R952" t="s">
        <v>8330</v>
      </c>
      <c r="S952" s="15">
        <f t="shared" si="58"/>
        <v>41680.583402777782</v>
      </c>
      <c r="T952" s="15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8325</v>
      </c>
      <c r="R953" t="s">
        <v>8328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8329</v>
      </c>
      <c r="R954" t="s">
        <v>8331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8329</v>
      </c>
      <c r="R955" t="s">
        <v>8343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8323</v>
      </c>
      <c r="R956" t="s">
        <v>8324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8329</v>
      </c>
      <c r="R957" t="s">
        <v>8333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8329</v>
      </c>
      <c r="R958" t="s">
        <v>8330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8323</v>
      </c>
      <c r="R959" t="s">
        <v>8345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8310</v>
      </c>
      <c r="R960" t="s">
        <v>8317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8318</v>
      </c>
      <c r="R961" t="s">
        <v>8336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8313</v>
      </c>
      <c r="R962" t="s">
        <v>8351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8329</v>
      </c>
      <c r="R963" t="s">
        <v>8333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8315</v>
      </c>
      <c r="R964" t="s">
        <v>8316</v>
      </c>
      <c r="S964" s="15">
        <f t="shared" si="62"/>
        <v>42761.846122685187</v>
      </c>
      <c r="T964" s="15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8325</v>
      </c>
      <c r="R965" t="s">
        <v>8328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8323</v>
      </c>
      <c r="R966" t="s">
        <v>8324</v>
      </c>
      <c r="S966" s="15">
        <f t="shared" si="62"/>
        <v>42549.076157407413</v>
      </c>
      <c r="T966" s="15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8325</v>
      </c>
      <c r="R967" t="s">
        <v>8328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8329</v>
      </c>
      <c r="R968" t="s">
        <v>8333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8313</v>
      </c>
      <c r="R969" t="s">
        <v>8335</v>
      </c>
      <c r="S969" s="15">
        <f t="shared" si="62"/>
        <v>40879.795682870368</v>
      </c>
      <c r="T969" s="15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8325</v>
      </c>
      <c r="R970" t="s">
        <v>8328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8325</v>
      </c>
      <c r="R971" t="s">
        <v>8326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8329</v>
      </c>
      <c r="R972" t="s">
        <v>8343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8323</v>
      </c>
      <c r="R973" t="s">
        <v>8324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8329</v>
      </c>
      <c r="R974" t="s">
        <v>8340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8329</v>
      </c>
      <c r="R975" t="s">
        <v>8333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8313</v>
      </c>
      <c r="R976" t="s">
        <v>8335</v>
      </c>
      <c r="S976" s="15">
        <f t="shared" si="62"/>
        <v>41430.038888888892</v>
      </c>
      <c r="T976" s="15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8325</v>
      </c>
      <c r="R977" t="s">
        <v>8328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8315</v>
      </c>
      <c r="R978" t="s">
        <v>8316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8325</v>
      </c>
      <c r="R979" t="s">
        <v>8328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8329</v>
      </c>
      <c r="R980" t="s">
        <v>8338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8329</v>
      </c>
      <c r="R981" t="s">
        <v>8330</v>
      </c>
      <c r="S981" s="15">
        <f t="shared" si="62"/>
        <v>40865.867141203707</v>
      </c>
      <c r="T981" s="15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8325</v>
      </c>
      <c r="R982" t="s">
        <v>8328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8315</v>
      </c>
      <c r="R983" t="s">
        <v>8316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8325</v>
      </c>
      <c r="R984" t="s">
        <v>8328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8310</v>
      </c>
      <c r="R985" t="s">
        <v>8312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8313</v>
      </c>
      <c r="R986" t="s">
        <v>8335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8310</v>
      </c>
      <c r="R987" t="s">
        <v>8312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8329</v>
      </c>
      <c r="R988" t="s">
        <v>8343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8329</v>
      </c>
      <c r="R989" t="s">
        <v>8333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8329</v>
      </c>
      <c r="R990" t="s">
        <v>8333</v>
      </c>
      <c r="S990" s="15">
        <f t="shared" si="62"/>
        <v>41718.878182870372</v>
      </c>
      <c r="T990" s="15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8325</v>
      </c>
      <c r="R991" t="s">
        <v>8328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8323</v>
      </c>
      <c r="R992" t="s">
        <v>8324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8329</v>
      </c>
      <c r="R993" t="s">
        <v>8333</v>
      </c>
      <c r="S993" s="15">
        <f t="shared" si="62"/>
        <v>41123.022268518522</v>
      </c>
      <c r="T993" s="15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8325</v>
      </c>
      <c r="R994" t="s">
        <v>8328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8329</v>
      </c>
      <c r="R995" t="s">
        <v>8330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8329</v>
      </c>
      <c r="R996" t="s">
        <v>8333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8321</v>
      </c>
      <c r="R997" t="s">
        <v>8347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8329</v>
      </c>
      <c r="R998" t="s">
        <v>8333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8323</v>
      </c>
      <c r="R999" t="s">
        <v>8334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8329</v>
      </c>
      <c r="R1000" t="s">
        <v>8330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8329</v>
      </c>
      <c r="R1001" t="s">
        <v>8330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8329</v>
      </c>
      <c r="R1002" t="s">
        <v>8333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8329</v>
      </c>
      <c r="R1003" t="s">
        <v>8333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8318</v>
      </c>
      <c r="R1004" t="s">
        <v>8319</v>
      </c>
      <c r="S1004" s="15">
        <f t="shared" si="62"/>
        <v>42467.788194444445</v>
      </c>
      <c r="T1004" s="15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8325</v>
      </c>
      <c r="R1005" t="s">
        <v>8328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8315</v>
      </c>
      <c r="R1006" t="s">
        <v>8316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8325</v>
      </c>
      <c r="R1007" t="s">
        <v>8337</v>
      </c>
      <c r="S1007" s="15">
        <f t="shared" si="62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8323</v>
      </c>
      <c r="R1008" t="s">
        <v>8334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8315</v>
      </c>
      <c r="R1009" t="s">
        <v>8316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8329</v>
      </c>
      <c r="R1010" t="s">
        <v>8330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8329</v>
      </c>
      <c r="R1011" t="s">
        <v>8338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8310</v>
      </c>
      <c r="R1012" t="s">
        <v>8312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8325</v>
      </c>
      <c r="R1013" t="s">
        <v>8328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8323</v>
      </c>
      <c r="R1014" t="s">
        <v>8324</v>
      </c>
      <c r="S1014" s="15">
        <f t="shared" si="62"/>
        <v>41376.769050925926</v>
      </c>
      <c r="T1014" s="15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8325</v>
      </c>
      <c r="R1015" t="s">
        <v>8328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8323</v>
      </c>
      <c r="R1016" t="s">
        <v>8334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8323</v>
      </c>
      <c r="R1017" t="s">
        <v>8324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8329</v>
      </c>
      <c r="R1018" t="s">
        <v>8330</v>
      </c>
      <c r="S1018" s="15">
        <f t="shared" si="62"/>
        <v>41327.996435185189</v>
      </c>
      <c r="T1018" s="15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8325</v>
      </c>
      <c r="R1019" t="s">
        <v>8328</v>
      </c>
      <c r="S1019" s="15">
        <f t="shared" si="62"/>
        <v>42060.683935185181</v>
      </c>
      <c r="T1019" s="15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8325</v>
      </c>
      <c r="R1020" t="s">
        <v>8328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8313</v>
      </c>
      <c r="R1021" t="s">
        <v>8335</v>
      </c>
      <c r="S1021" s="15">
        <f t="shared" si="62"/>
        <v>41963.506168981476</v>
      </c>
      <c r="T1021" s="15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8325</v>
      </c>
      <c r="R1022" t="s">
        <v>8328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8310</v>
      </c>
      <c r="R1023" t="s">
        <v>8311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8323</v>
      </c>
      <c r="R1024" t="s">
        <v>8324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8318</v>
      </c>
      <c r="R1025" t="s">
        <v>8319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8323</v>
      </c>
      <c r="R1026" t="s">
        <v>8324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8315</v>
      </c>
      <c r="R1027" t="s">
        <v>8316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8310</v>
      </c>
      <c r="R1028" t="s">
        <v>8317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8321</v>
      </c>
      <c r="R1029" t="s">
        <v>8347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8329</v>
      </c>
      <c r="R1030" t="s">
        <v>8331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8325</v>
      </c>
      <c r="R1031" t="s">
        <v>8326</v>
      </c>
      <c r="S1031" s="15">
        <f t="shared" si="66"/>
        <v>42528.542627314819</v>
      </c>
      <c r="T1031" s="15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8325</v>
      </c>
      <c r="R1032" t="s">
        <v>8328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8325</v>
      </c>
      <c r="R1033" t="s">
        <v>8328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8329</v>
      </c>
      <c r="R1034" t="s">
        <v>8333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8329</v>
      </c>
      <c r="R1035" t="s">
        <v>8338</v>
      </c>
      <c r="S1035" s="15">
        <f t="shared" si="66"/>
        <v>41905.684629629628</v>
      </c>
      <c r="T1035" s="15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8325</v>
      </c>
      <c r="R1036" t="s">
        <v>8328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8315</v>
      </c>
      <c r="R1037" t="s">
        <v>8316</v>
      </c>
      <c r="S1037" s="15">
        <f t="shared" si="66"/>
        <v>42733.827349537038</v>
      </c>
      <c r="T1037" s="15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8325</v>
      </c>
      <c r="R1038" t="s">
        <v>8328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8310</v>
      </c>
      <c r="R1039" t="s">
        <v>8312</v>
      </c>
      <c r="S1039" s="15">
        <f t="shared" si="66"/>
        <v>42387.503229166665</v>
      </c>
      <c r="T1039" s="15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8325</v>
      </c>
      <c r="R1040" t="s">
        <v>8328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8329</v>
      </c>
      <c r="R1041" t="s">
        <v>8333</v>
      </c>
      <c r="S1041" s="15">
        <f t="shared" si="66"/>
        <v>42292.002893518518</v>
      </c>
      <c r="T1041" s="15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8325</v>
      </c>
      <c r="R1042" t="s">
        <v>8328</v>
      </c>
      <c r="S1042" s="15">
        <f t="shared" si="66"/>
        <v>41447.839722222219</v>
      </c>
      <c r="T1042" s="15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8325</v>
      </c>
      <c r="R1043" t="s">
        <v>8328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8329</v>
      </c>
      <c r="R1044" t="s">
        <v>8352</v>
      </c>
      <c r="S1044" s="15">
        <f t="shared" si="66"/>
        <v>41878.530011574076</v>
      </c>
      <c r="T1044" s="15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8325</v>
      </c>
      <c r="R1045" t="s">
        <v>8328</v>
      </c>
      <c r="S1045" s="15">
        <f t="shared" si="66"/>
        <v>41866.025347222225</v>
      </c>
      <c r="T1045" s="15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8325</v>
      </c>
      <c r="R1046" t="s">
        <v>8328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8313</v>
      </c>
      <c r="R1047" t="s">
        <v>8335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8325</v>
      </c>
      <c r="R1048" t="s">
        <v>8328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8323</v>
      </c>
      <c r="R1049" t="s">
        <v>8324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8315</v>
      </c>
      <c r="R1050" t="s">
        <v>8316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8323</v>
      </c>
      <c r="R1051" t="s">
        <v>8345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8329</v>
      </c>
      <c r="R1052" t="s">
        <v>8333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8325</v>
      </c>
      <c r="R1053" t="s">
        <v>8328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8323</v>
      </c>
      <c r="R1054" t="s">
        <v>8324</v>
      </c>
      <c r="S1054" s="15">
        <f t="shared" si="66"/>
        <v>40123.83829861111</v>
      </c>
      <c r="T1054" s="15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8325</v>
      </c>
      <c r="R1055" t="s">
        <v>8328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8310</v>
      </c>
      <c r="R1056" t="s">
        <v>8317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8329</v>
      </c>
      <c r="R1057" t="s">
        <v>8330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8325</v>
      </c>
      <c r="R1058" t="s">
        <v>8328</v>
      </c>
      <c r="S1058" s="15">
        <f t="shared" si="66"/>
        <v>42762.942430555559</v>
      </c>
      <c r="T1058" s="15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8325</v>
      </c>
      <c r="R1059" t="s">
        <v>8328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8323</v>
      </c>
      <c r="R1060" t="s">
        <v>8334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8313</v>
      </c>
      <c r="R1061" t="s">
        <v>8335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8329</v>
      </c>
      <c r="R1062" t="s">
        <v>8333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8310</v>
      </c>
      <c r="R1063" t="s">
        <v>8312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8323</v>
      </c>
      <c r="R1064" t="s">
        <v>8324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8321</v>
      </c>
      <c r="R1065" t="s">
        <v>8347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8323</v>
      </c>
      <c r="R1066" t="s">
        <v>8324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8329</v>
      </c>
      <c r="R1067" t="s">
        <v>8340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8329</v>
      </c>
      <c r="R1068" t="s">
        <v>8333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8318</v>
      </c>
      <c r="R1069" t="s">
        <v>8319</v>
      </c>
      <c r="S1069" s="15">
        <f t="shared" si="66"/>
        <v>42197.771990740745</v>
      </c>
      <c r="T1069" s="15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8325</v>
      </c>
      <c r="R1070" t="s">
        <v>8328</v>
      </c>
      <c r="S1070" s="15">
        <f t="shared" si="66"/>
        <v>42401.806562500002</v>
      </c>
      <c r="T1070" s="15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8325</v>
      </c>
      <c r="R1071" t="s">
        <v>8328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8325</v>
      </c>
      <c r="R1072" t="s">
        <v>8337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8318</v>
      </c>
      <c r="R1073" t="s">
        <v>8319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8321</v>
      </c>
      <c r="R1074" t="s">
        <v>8322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8325</v>
      </c>
      <c r="R1075" t="s">
        <v>8328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8325</v>
      </c>
      <c r="R1076" t="s">
        <v>8328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8329</v>
      </c>
      <c r="R1077" t="s">
        <v>8333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8318</v>
      </c>
      <c r="R1078" t="s">
        <v>8319</v>
      </c>
      <c r="S1078" s="15">
        <f t="shared" si="66"/>
        <v>42774.621712962966</v>
      </c>
      <c r="T1078" s="15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8325</v>
      </c>
      <c r="R1079" t="s">
        <v>8328</v>
      </c>
      <c r="S1079" s="15">
        <f t="shared" si="66"/>
        <v>42061.212488425925</v>
      </c>
      <c r="T1079" s="15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8325</v>
      </c>
      <c r="R1080" t="s">
        <v>8328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8313</v>
      </c>
      <c r="R1081" t="s">
        <v>8335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8329</v>
      </c>
      <c r="R1082" t="s">
        <v>8333</v>
      </c>
      <c r="S1082" s="15">
        <f t="shared" si="66"/>
        <v>42126.92123842593</v>
      </c>
      <c r="T1082" s="15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8325</v>
      </c>
      <c r="R1083" t="s">
        <v>8328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8323</v>
      </c>
      <c r="R1084" t="s">
        <v>8324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8315</v>
      </c>
      <c r="R1085" t="s">
        <v>8316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8313</v>
      </c>
      <c r="R1086" t="s">
        <v>8335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8329</v>
      </c>
      <c r="R1087" t="s">
        <v>8333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8329</v>
      </c>
      <c r="R1088" t="s">
        <v>8330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8313</v>
      </c>
      <c r="R1089" t="s">
        <v>8350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8325</v>
      </c>
      <c r="R1090" t="s">
        <v>8328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8315</v>
      </c>
      <c r="R1091" t="s">
        <v>8316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8318</v>
      </c>
      <c r="R1092" t="s">
        <v>8319</v>
      </c>
      <c r="S1092" s="15">
        <f t="shared" si="70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8323</v>
      </c>
      <c r="R1093" t="s">
        <v>8345</v>
      </c>
      <c r="S1093" s="15">
        <f t="shared" si="70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8325</v>
      </c>
      <c r="R1094" t="s">
        <v>8337</v>
      </c>
      <c r="S1094" s="15">
        <f t="shared" si="70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8329</v>
      </c>
      <c r="R1095" t="s">
        <v>8333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8310</v>
      </c>
      <c r="R1096" t="s">
        <v>8311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8315</v>
      </c>
      <c r="R1097" t="s">
        <v>8316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8323</v>
      </c>
      <c r="R1098" t="s">
        <v>8324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8323</v>
      </c>
      <c r="R1099" t="s">
        <v>8334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8325</v>
      </c>
      <c r="R1100" t="s">
        <v>8337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8325</v>
      </c>
      <c r="R1101" t="s">
        <v>8328</v>
      </c>
      <c r="S1101" s="15">
        <f t="shared" si="70"/>
        <v>42495.992800925931</v>
      </c>
      <c r="T1101" s="15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8325</v>
      </c>
      <c r="R1102" t="s">
        <v>8328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8323</v>
      </c>
      <c r="R1103" t="s">
        <v>8334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8329</v>
      </c>
      <c r="R1104" t="s">
        <v>8333</v>
      </c>
      <c r="S1104" s="15">
        <f t="shared" si="70"/>
        <v>42279.669768518521</v>
      </c>
      <c r="T1104" s="15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8325</v>
      </c>
      <c r="R1105" t="s">
        <v>8328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8329</v>
      </c>
      <c r="R1106" t="s">
        <v>8333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8325</v>
      </c>
      <c r="R1107" t="s">
        <v>8328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8329</v>
      </c>
      <c r="R1108" t="s">
        <v>8333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8315</v>
      </c>
      <c r="R1109" t="s">
        <v>8316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8325</v>
      </c>
      <c r="R1110" t="s">
        <v>8326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8323</v>
      </c>
      <c r="R1111" t="s">
        <v>8324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8329</v>
      </c>
      <c r="R1112" t="s">
        <v>8330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8325</v>
      </c>
      <c r="R1113" t="s">
        <v>8326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8329</v>
      </c>
      <c r="R1114" t="s">
        <v>8333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8315</v>
      </c>
      <c r="R1115" t="s">
        <v>8316</v>
      </c>
      <c r="S1115" s="15">
        <f t="shared" si="70"/>
        <v>42484.829062500001</v>
      </c>
      <c r="T1115" s="15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8325</v>
      </c>
      <c r="R1116" t="s">
        <v>8328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8325</v>
      </c>
      <c r="R1117" t="s">
        <v>8328</v>
      </c>
      <c r="S1117" s="15">
        <f t="shared" si="70"/>
        <v>42737.910138888896</v>
      </c>
      <c r="T1117" s="15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8325</v>
      </c>
      <c r="R1118" t="s">
        <v>8328</v>
      </c>
      <c r="S1118" s="15">
        <f t="shared" si="70"/>
        <v>41753.593275462961</v>
      </c>
      <c r="T1118" s="15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8325</v>
      </c>
      <c r="R1119" t="s">
        <v>8328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8323</v>
      </c>
      <c r="R1120" t="s">
        <v>8324</v>
      </c>
      <c r="S1120" s="15">
        <f t="shared" si="70"/>
        <v>40718.310659722221</v>
      </c>
      <c r="T1120" s="15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8325</v>
      </c>
      <c r="R1121" t="s">
        <v>8328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8323</v>
      </c>
      <c r="R1122" t="s">
        <v>8345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8323</v>
      </c>
      <c r="R1123" t="s">
        <v>8324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8325</v>
      </c>
      <c r="R1124" t="s">
        <v>8328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8325</v>
      </c>
      <c r="R1125" t="s">
        <v>8328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8325</v>
      </c>
      <c r="R1126" t="s">
        <v>8328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8329</v>
      </c>
      <c r="R1127" t="s">
        <v>8340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8329</v>
      </c>
      <c r="R1128" t="s">
        <v>8330</v>
      </c>
      <c r="S1128" s="15">
        <f t="shared" si="70"/>
        <v>40458.815625000003</v>
      </c>
      <c r="T1128" s="15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8325</v>
      </c>
      <c r="R1129" t="s">
        <v>8328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8310</v>
      </c>
      <c r="R1130" t="s">
        <v>8317</v>
      </c>
      <c r="S1130" s="15">
        <f t="shared" si="70"/>
        <v>42327.805659722217</v>
      </c>
      <c r="T1130" s="15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8325</v>
      </c>
      <c r="R1131" t="s">
        <v>8328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8313</v>
      </c>
      <c r="R1132" t="s">
        <v>8335</v>
      </c>
      <c r="S1132" s="15">
        <f t="shared" si="70"/>
        <v>41111.185891203706</v>
      </c>
      <c r="T1132" s="15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8325</v>
      </c>
      <c r="R1133" t="s">
        <v>8328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8329</v>
      </c>
      <c r="R1134" t="s">
        <v>8333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8325</v>
      </c>
      <c r="R1135" t="s">
        <v>8326</v>
      </c>
      <c r="S1135" s="15">
        <f t="shared" si="70"/>
        <v>42660.618854166663</v>
      </c>
      <c r="T1135" s="15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8325</v>
      </c>
      <c r="R1136" t="s">
        <v>8328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8329</v>
      </c>
      <c r="R1137" t="s">
        <v>8332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8313</v>
      </c>
      <c r="R1138" t="s">
        <v>8335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8323</v>
      </c>
      <c r="R1139" t="s">
        <v>8345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8310</v>
      </c>
      <c r="R1140" t="s">
        <v>8312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8325</v>
      </c>
      <c r="R1141" t="s">
        <v>8328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8323</v>
      </c>
      <c r="R1142" t="s">
        <v>8324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8325</v>
      </c>
      <c r="R1143" t="s">
        <v>8337</v>
      </c>
      <c r="S1143" s="15">
        <f t="shared" si="70"/>
        <v>42395.706435185188</v>
      </c>
      <c r="T1143" s="15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8325</v>
      </c>
      <c r="R1144" t="s">
        <v>8328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8325</v>
      </c>
      <c r="R1145" t="s">
        <v>8337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8325</v>
      </c>
      <c r="R1146" t="s">
        <v>8326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8310</v>
      </c>
      <c r="R1147" t="s">
        <v>8342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8329</v>
      </c>
      <c r="R1148" t="s">
        <v>8333</v>
      </c>
      <c r="S1148" s="15">
        <f t="shared" si="70"/>
        <v>41794.981122685182</v>
      </c>
      <c r="T1148" s="15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8325</v>
      </c>
      <c r="R1149" t="s">
        <v>8328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8313</v>
      </c>
      <c r="R1150" t="s">
        <v>8335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8325</v>
      </c>
      <c r="R1151" t="s">
        <v>8328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8325</v>
      </c>
      <c r="R1152" t="s">
        <v>8326</v>
      </c>
      <c r="S1152" s="15">
        <f t="shared" si="70"/>
        <v>42381.686840277776</v>
      </c>
      <c r="T1152" s="15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8325</v>
      </c>
      <c r="R1153" t="s">
        <v>8328</v>
      </c>
      <c r="S1153" s="15">
        <f t="shared" si="70"/>
        <v>41880.061006944445</v>
      </c>
      <c r="T1153" s="15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8325</v>
      </c>
      <c r="R1154" t="s">
        <v>8328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8313</v>
      </c>
      <c r="R1155" t="s">
        <v>8335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8318</v>
      </c>
      <c r="R1156" t="s">
        <v>8319</v>
      </c>
      <c r="S1156" s="15">
        <f t="shared" si="74"/>
        <v>41926.585162037038</v>
      </c>
      <c r="T1156" s="15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8325</v>
      </c>
      <c r="R1157" t="s">
        <v>8328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8329</v>
      </c>
      <c r="R1158" t="s">
        <v>8330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8310</v>
      </c>
      <c r="R1159" t="s">
        <v>8311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8325</v>
      </c>
      <c r="R1160" t="s">
        <v>8328</v>
      </c>
      <c r="S1160" s="15">
        <f t="shared" si="74"/>
        <v>42201.675011574072</v>
      </c>
      <c r="T1160" s="15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8325</v>
      </c>
      <c r="R1161" t="s">
        <v>8328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8329</v>
      </c>
      <c r="R1162" t="s">
        <v>8338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8329</v>
      </c>
      <c r="R1163" t="s">
        <v>8331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8325</v>
      </c>
      <c r="R1164" t="s">
        <v>8328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8329</v>
      </c>
      <c r="R1165" t="s">
        <v>8333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8318</v>
      </c>
      <c r="R1166" t="s">
        <v>8336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8310</v>
      </c>
      <c r="R1167" t="s">
        <v>8311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8325</v>
      </c>
      <c r="R1168" t="s">
        <v>8337</v>
      </c>
      <c r="S1168" s="15">
        <f t="shared" si="74"/>
        <v>41739.525300925925</v>
      </c>
      <c r="T1168" s="15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8325</v>
      </c>
      <c r="R1169" t="s">
        <v>8328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8329</v>
      </c>
      <c r="R1170" t="s">
        <v>8333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8329</v>
      </c>
      <c r="R1171" t="s">
        <v>8343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8329</v>
      </c>
      <c r="R1172" t="s">
        <v>8343</v>
      </c>
      <c r="S1172" s="15">
        <f t="shared" si="74"/>
        <v>41068.520474537036</v>
      </c>
      <c r="T1172" s="15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8325</v>
      </c>
      <c r="R1173" t="s">
        <v>8328</v>
      </c>
      <c r="S1173" s="15">
        <f t="shared" si="74"/>
        <v>41927.936157407406</v>
      </c>
      <c r="T1173" s="15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8325</v>
      </c>
      <c r="R1174" t="s">
        <v>8328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8323</v>
      </c>
      <c r="R1175" t="s">
        <v>8345</v>
      </c>
      <c r="S1175" s="15">
        <f t="shared" si="74"/>
        <v>40987.776631944449</v>
      </c>
      <c r="T1175" s="15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8325</v>
      </c>
      <c r="R1176" t="s">
        <v>8328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8325</v>
      </c>
      <c r="R1177" t="s">
        <v>8328</v>
      </c>
      <c r="S1177" s="15">
        <f t="shared" si="74"/>
        <v>41827.674143518518</v>
      </c>
      <c r="T1177" s="15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8325</v>
      </c>
      <c r="R1178" t="s">
        <v>8328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8310</v>
      </c>
      <c r="R1179" t="s">
        <v>8312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8325</v>
      </c>
      <c r="R1180" t="s">
        <v>8328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8329</v>
      </c>
      <c r="R1181" t="s">
        <v>8333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8329</v>
      </c>
      <c r="R1182" t="s">
        <v>8330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8323</v>
      </c>
      <c r="R1183" t="s">
        <v>8345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8323</v>
      </c>
      <c r="R1184" t="s">
        <v>8324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8329</v>
      </c>
      <c r="R1185" t="s">
        <v>8343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8325</v>
      </c>
      <c r="R1186" t="s">
        <v>8337</v>
      </c>
      <c r="S1186" s="15">
        <f t="shared" si="74"/>
        <v>42065.750300925924</v>
      </c>
      <c r="T1186" s="15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8325</v>
      </c>
      <c r="R1187" t="s">
        <v>8328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8329</v>
      </c>
      <c r="R1188" t="s">
        <v>8331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8310</v>
      </c>
      <c r="R1189" t="s">
        <v>8312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8310</v>
      </c>
      <c r="R1190" t="s">
        <v>8320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8325</v>
      </c>
      <c r="R1191" t="s">
        <v>8337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8310</v>
      </c>
      <c r="R1192" t="s">
        <v>8312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8323</v>
      </c>
      <c r="R1193" t="s">
        <v>8341</v>
      </c>
      <c r="S1193" s="15">
        <f t="shared" si="74"/>
        <v>41757.975011574075</v>
      </c>
      <c r="T1193" s="15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8325</v>
      </c>
      <c r="R1194" t="s">
        <v>8328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8329</v>
      </c>
      <c r="R1195" t="s">
        <v>8331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8323</v>
      </c>
      <c r="R1196" t="s">
        <v>8341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8318</v>
      </c>
      <c r="R1197" t="s">
        <v>8319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8315</v>
      </c>
      <c r="R1198" t="s">
        <v>8316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8329</v>
      </c>
      <c r="R1199" t="s">
        <v>8333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8329</v>
      </c>
      <c r="R1200" t="s">
        <v>8333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8318</v>
      </c>
      <c r="R1201" t="s">
        <v>8319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8323</v>
      </c>
      <c r="R1202" t="s">
        <v>8324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8329</v>
      </c>
      <c r="R1203" t="s">
        <v>8338</v>
      </c>
      <c r="S1203" s="15">
        <f t="shared" si="74"/>
        <v>42051.148888888885</v>
      </c>
      <c r="T1203" s="15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8325</v>
      </c>
      <c r="R1204" t="s">
        <v>8328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8325</v>
      </c>
      <c r="R1205" t="s">
        <v>8328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8329</v>
      </c>
      <c r="R1206" t="s">
        <v>8331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8323</v>
      </c>
      <c r="R1207" t="s">
        <v>8339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8325</v>
      </c>
      <c r="R1208" t="s">
        <v>8326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8329</v>
      </c>
      <c r="R1209" t="s">
        <v>8330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8329</v>
      </c>
      <c r="R1210" t="s">
        <v>8333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8310</v>
      </c>
      <c r="R1211" t="s">
        <v>8312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8318</v>
      </c>
      <c r="R1212" t="s">
        <v>8346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8329</v>
      </c>
      <c r="R1213" t="s">
        <v>8333</v>
      </c>
      <c r="S1213" s="15">
        <f t="shared" si="74"/>
        <v>40663.08666666667</v>
      </c>
      <c r="T1213" s="15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8325</v>
      </c>
      <c r="R1214" t="s">
        <v>8328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8323</v>
      </c>
      <c r="R1215" t="s">
        <v>8345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8323</v>
      </c>
      <c r="R1216" t="s">
        <v>8345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8321</v>
      </c>
      <c r="R1217" t="s">
        <v>8322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8329</v>
      </c>
      <c r="R1218" t="s">
        <v>8352</v>
      </c>
      <c r="S1218" s="15">
        <f t="shared" si="74"/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8325</v>
      </c>
      <c r="R1219" t="s">
        <v>8326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8310</v>
      </c>
      <c r="R1220" t="s">
        <v>8312</v>
      </c>
      <c r="S1220" s="15">
        <f t="shared" si="78"/>
        <v>42668.726701388892</v>
      </c>
      <c r="T1220" s="15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8325</v>
      </c>
      <c r="R1221" t="s">
        <v>8328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8325</v>
      </c>
      <c r="R1222" t="s">
        <v>8328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8325</v>
      </c>
      <c r="R1223" t="s">
        <v>8328</v>
      </c>
      <c r="S1223" s="15">
        <f t="shared" si="78"/>
        <v>42034.928252314814</v>
      </c>
      <c r="T1223" s="15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8325</v>
      </c>
      <c r="R1224" t="s">
        <v>8328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8318</v>
      </c>
      <c r="R1225" t="s">
        <v>8336</v>
      </c>
      <c r="S1225" s="15">
        <f t="shared" si="78"/>
        <v>41575.237430555557</v>
      </c>
      <c r="T1225" s="15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8325</v>
      </c>
      <c r="R1226" t="s">
        <v>8328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8325</v>
      </c>
      <c r="R1227" t="s">
        <v>8328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8313</v>
      </c>
      <c r="R1228" t="s">
        <v>8335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8325</v>
      </c>
      <c r="R1229" t="s">
        <v>8337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8325</v>
      </c>
      <c r="R1230" t="s">
        <v>8328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8325</v>
      </c>
      <c r="R1231" t="s">
        <v>8328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8329</v>
      </c>
      <c r="R1232" t="s">
        <v>8340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8315</v>
      </c>
      <c r="R1233" t="s">
        <v>8316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8323</v>
      </c>
      <c r="R1234" t="s">
        <v>8345</v>
      </c>
      <c r="S1234" s="15">
        <f t="shared" si="78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8329</v>
      </c>
      <c r="R1235" t="s">
        <v>8343</v>
      </c>
      <c r="S1235" s="15">
        <f t="shared" si="78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8329</v>
      </c>
      <c r="R1236" t="s">
        <v>8343</v>
      </c>
      <c r="S1236" s="15">
        <f t="shared" si="78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8329</v>
      </c>
      <c r="R1237" t="s">
        <v>8330</v>
      </c>
      <c r="S1237" s="15">
        <f t="shared" si="78"/>
        <v>40999.645925925928</v>
      </c>
      <c r="T1237" s="15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8325</v>
      </c>
      <c r="R1238" t="s">
        <v>8328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8329</v>
      </c>
      <c r="R1239" t="s">
        <v>8330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8329</v>
      </c>
      <c r="R1240" t="s">
        <v>8333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8325</v>
      </c>
      <c r="R1241" t="s">
        <v>8328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8323</v>
      </c>
      <c r="R1242" t="s">
        <v>8327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8329</v>
      </c>
      <c r="R1243" t="s">
        <v>8331</v>
      </c>
      <c r="S1243" s="15">
        <f t="shared" si="78"/>
        <v>40956.066087962965</v>
      </c>
      <c r="T1243" s="15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8325</v>
      </c>
      <c r="R1244" t="s">
        <v>8328</v>
      </c>
      <c r="S1244" s="15">
        <f t="shared" si="78"/>
        <v>42420.019097222219</v>
      </c>
      <c r="T1244" s="15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8325</v>
      </c>
      <c r="R1245" t="s">
        <v>8328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8325</v>
      </c>
      <c r="R1246" t="s">
        <v>8328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8325</v>
      </c>
      <c r="R1247" t="s">
        <v>8337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8325</v>
      </c>
      <c r="R1248" t="s">
        <v>8328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8325</v>
      </c>
      <c r="R1249" t="s">
        <v>8328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8325</v>
      </c>
      <c r="R1250" t="s">
        <v>8326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8323</v>
      </c>
      <c r="R1251" t="s">
        <v>8324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8323</v>
      </c>
      <c r="R1252" t="s">
        <v>8334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8310</v>
      </c>
      <c r="R1253" t="s">
        <v>8317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8310</v>
      </c>
      <c r="R1254" t="s">
        <v>8311</v>
      </c>
      <c r="S1254" s="15">
        <f t="shared" si="78"/>
        <v>41844.771793981483</v>
      </c>
      <c r="T1254" s="15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8325</v>
      </c>
      <c r="R1255" t="s">
        <v>8328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8310</v>
      </c>
      <c r="R1256" t="s">
        <v>8344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8329</v>
      </c>
      <c r="R1257" t="s">
        <v>8333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8313</v>
      </c>
      <c r="R1258" t="s">
        <v>8314</v>
      </c>
      <c r="S1258" s="15">
        <f t="shared" si="78"/>
        <v>41344.662858796299</v>
      </c>
      <c r="T1258" s="15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8325</v>
      </c>
      <c r="R1259" t="s">
        <v>8328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8329</v>
      </c>
      <c r="R1260" t="s">
        <v>8333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8323</v>
      </c>
      <c r="R1261" t="s">
        <v>8341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8329</v>
      </c>
      <c r="R1262" t="s">
        <v>8340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8310</v>
      </c>
      <c r="R1263" t="s">
        <v>8342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8310</v>
      </c>
      <c r="R1264" t="s">
        <v>8311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8325</v>
      </c>
      <c r="R1265" t="s">
        <v>8337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8310</v>
      </c>
      <c r="R1266" t="s">
        <v>8320</v>
      </c>
      <c r="S1266" s="15">
        <f t="shared" si="78"/>
        <v>42270.875706018516</v>
      </c>
      <c r="T1266" s="15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8325</v>
      </c>
      <c r="R1267" t="s">
        <v>8328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8329</v>
      </c>
      <c r="R1268" t="s">
        <v>8343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8329</v>
      </c>
      <c r="R1269" t="s">
        <v>8333</v>
      </c>
      <c r="S1269" s="15">
        <f t="shared" si="78"/>
        <v>41914.917858796296</v>
      </c>
      <c r="T1269" s="15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8325</v>
      </c>
      <c r="R1270" t="s">
        <v>8328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8329</v>
      </c>
      <c r="R1271" t="s">
        <v>8333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8329</v>
      </c>
      <c r="R1272" t="s">
        <v>8330</v>
      </c>
      <c r="S1272" s="15">
        <f t="shared" si="78"/>
        <v>42160.708530092597</v>
      </c>
      <c r="T1272" s="15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8325</v>
      </c>
      <c r="R1273" t="s">
        <v>8328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8325</v>
      </c>
      <c r="R1274" t="s">
        <v>8328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8329</v>
      </c>
      <c r="R1275" t="s">
        <v>8333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8325</v>
      </c>
      <c r="R1276" t="s">
        <v>8326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8310</v>
      </c>
      <c r="R1277" t="s">
        <v>8311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8329</v>
      </c>
      <c r="R1278" t="s">
        <v>8330</v>
      </c>
      <c r="S1278" s="15">
        <f t="shared" si="78"/>
        <v>40939.02002314815</v>
      </c>
      <c r="T1278" s="15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8325</v>
      </c>
      <c r="R1279" t="s">
        <v>8328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8329</v>
      </c>
      <c r="R1280" t="s">
        <v>8333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8315</v>
      </c>
      <c r="R1281" t="s">
        <v>8316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8329</v>
      </c>
      <c r="R1282" t="s">
        <v>8338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8329</v>
      </c>
      <c r="R1283" t="s">
        <v>8340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8329</v>
      </c>
      <c r="R1284" t="s">
        <v>8330</v>
      </c>
      <c r="S1284" s="15">
        <f t="shared" si="82"/>
        <v>40771.916701388887</v>
      </c>
      <c r="T1284" s="15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8325</v>
      </c>
      <c r="R1285" t="s">
        <v>8328</v>
      </c>
      <c r="S1285" s="15">
        <f t="shared" si="82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8325</v>
      </c>
      <c r="R1286" t="s">
        <v>8337</v>
      </c>
      <c r="S1286" s="15">
        <f t="shared" si="82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8329</v>
      </c>
      <c r="R1287" t="s">
        <v>8333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8329</v>
      </c>
      <c r="R1288" t="s">
        <v>8330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8329</v>
      </c>
      <c r="R1289" t="s">
        <v>8333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8325</v>
      </c>
      <c r="R1290" t="s">
        <v>8328</v>
      </c>
      <c r="S1290" s="15">
        <f t="shared" si="82"/>
        <v>41796.771597222221</v>
      </c>
      <c r="T1290" s="15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8325</v>
      </c>
      <c r="R1291" t="s">
        <v>8328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8329</v>
      </c>
      <c r="R1292" t="s">
        <v>8333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8325</v>
      </c>
      <c r="R1293" t="s">
        <v>8328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8315</v>
      </c>
      <c r="R1294" t="s">
        <v>8316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8321</v>
      </c>
      <c r="R1295" t="s">
        <v>8322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8323</v>
      </c>
      <c r="R1296" t="s">
        <v>8324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8329</v>
      </c>
      <c r="R1297" t="s">
        <v>8333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8329</v>
      </c>
      <c r="R1298" t="s">
        <v>8333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8315</v>
      </c>
      <c r="R1299" t="s">
        <v>8353</v>
      </c>
      <c r="S1299" s="15">
        <f t="shared" si="82"/>
        <v>42433.726168981477</v>
      </c>
      <c r="T1299" s="15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8325</v>
      </c>
      <c r="R1300" t="s">
        <v>8328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8329</v>
      </c>
      <c r="R1301" t="s">
        <v>8343</v>
      </c>
      <c r="S1301" s="15">
        <f t="shared" si="82"/>
        <v>41546.75105324074</v>
      </c>
      <c r="T1301" s="15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8325</v>
      </c>
      <c r="R1302" t="s">
        <v>8328</v>
      </c>
      <c r="S1302" s="15">
        <f t="shared" si="82"/>
        <v>42102.743773148148</v>
      </c>
      <c r="T1302" s="15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8325</v>
      </c>
      <c r="R1303" t="s">
        <v>8328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8321</v>
      </c>
      <c r="R1304" t="s">
        <v>8322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8325</v>
      </c>
      <c r="R1305" t="s">
        <v>8328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8329</v>
      </c>
      <c r="R1306" t="s">
        <v>8333</v>
      </c>
      <c r="S1306" s="15">
        <f t="shared" si="82"/>
        <v>42568.759374999994</v>
      </c>
      <c r="T1306" s="15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8325</v>
      </c>
      <c r="R1307" t="s">
        <v>8328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8329</v>
      </c>
      <c r="R1308" t="s">
        <v>8333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8325</v>
      </c>
      <c r="R1309" t="s">
        <v>8337</v>
      </c>
      <c r="S1309" s="15">
        <f t="shared" si="82"/>
        <v>42004.703865740739</v>
      </c>
      <c r="T1309" s="15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8325</v>
      </c>
      <c r="R1310" t="s">
        <v>8328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8323</v>
      </c>
      <c r="R1311" t="s">
        <v>8334</v>
      </c>
      <c r="S1311" s="15">
        <f t="shared" si="82"/>
        <v>41842.292997685188</v>
      </c>
      <c r="T1311" s="15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8325</v>
      </c>
      <c r="R1312" t="s">
        <v>8328</v>
      </c>
      <c r="S1312" s="15">
        <f t="shared" si="82"/>
        <v>42483.675208333334</v>
      </c>
      <c r="T1312" s="15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8325</v>
      </c>
      <c r="R1313" t="s">
        <v>8328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8315</v>
      </c>
      <c r="R1314" t="s">
        <v>8316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8323</v>
      </c>
      <c r="R1315" t="s">
        <v>8345</v>
      </c>
      <c r="S1315" s="15">
        <f t="shared" si="82"/>
        <v>41357.209166666667</v>
      </c>
      <c r="T1315" s="15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8325</v>
      </c>
      <c r="R1316" t="s">
        <v>8328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8329</v>
      </c>
      <c r="R1317" t="s">
        <v>8333</v>
      </c>
      <c r="S1317" s="15">
        <f t="shared" si="82"/>
        <v>41774.737060185187</v>
      </c>
      <c r="T1317" s="15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8325</v>
      </c>
      <c r="R1318" t="s">
        <v>8328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8325</v>
      </c>
      <c r="R1319" t="s">
        <v>8328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8329</v>
      </c>
      <c r="R1320" t="s">
        <v>8330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8329</v>
      </c>
      <c r="R1321" t="s">
        <v>8340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8329</v>
      </c>
      <c r="R1322" t="s">
        <v>8333</v>
      </c>
      <c r="S1322" s="15">
        <f t="shared" si="82"/>
        <v>41882.590127314819</v>
      </c>
      <c r="T1322" s="15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8325</v>
      </c>
      <c r="R1323" t="s">
        <v>8328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8325</v>
      </c>
      <c r="R1324" t="s">
        <v>8328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8329</v>
      </c>
      <c r="R1325" t="s">
        <v>8330</v>
      </c>
      <c r="S1325" s="15">
        <f t="shared" si="82"/>
        <v>41004.156886574077</v>
      </c>
      <c r="T1325" s="15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8325</v>
      </c>
      <c r="R1326" t="s">
        <v>8328</v>
      </c>
      <c r="S1326" s="15">
        <f t="shared" si="82"/>
        <v>41995.870486111111</v>
      </c>
      <c r="T1326" s="15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8325</v>
      </c>
      <c r="R1327" t="s">
        <v>8328</v>
      </c>
      <c r="S1327" s="15">
        <f t="shared" si="82"/>
        <v>42538.73583333334</v>
      </c>
      <c r="T1327" s="15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8325</v>
      </c>
      <c r="R1328" t="s">
        <v>8328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8323</v>
      </c>
      <c r="R1329" t="s">
        <v>8345</v>
      </c>
      <c r="S1329" s="15">
        <f t="shared" si="82"/>
        <v>40795.820150462961</v>
      </c>
      <c r="T1329" s="15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8325</v>
      </c>
      <c r="R1330" t="s">
        <v>8328</v>
      </c>
      <c r="S1330" s="15">
        <f t="shared" si="82"/>
        <v>42268.009224537032</v>
      </c>
      <c r="T1330" s="15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8325</v>
      </c>
      <c r="R1331" t="s">
        <v>8328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8325</v>
      </c>
      <c r="R1332" t="s">
        <v>8326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8325</v>
      </c>
      <c r="R1333" t="s">
        <v>8328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8315</v>
      </c>
      <c r="R1334" t="s">
        <v>8316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8323</v>
      </c>
      <c r="R1335" t="s">
        <v>8324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8323</v>
      </c>
      <c r="R1336" t="s">
        <v>8345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8313</v>
      </c>
      <c r="R1337" t="s">
        <v>8335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8329</v>
      </c>
      <c r="R1338" t="s">
        <v>8330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8329</v>
      </c>
      <c r="R1339" t="s">
        <v>8333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8325</v>
      </c>
      <c r="R1340" t="s">
        <v>8326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8329</v>
      </c>
      <c r="R1341" t="s">
        <v>8330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8329</v>
      </c>
      <c r="R1342" t="s">
        <v>8333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8329</v>
      </c>
      <c r="R1343" t="s">
        <v>8343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8325</v>
      </c>
      <c r="R1344" t="s">
        <v>8328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8329</v>
      </c>
      <c r="R1345" t="s">
        <v>8343</v>
      </c>
      <c r="S1345" s="15">
        <f t="shared" si="82"/>
        <v>42027.13817129629</v>
      </c>
      <c r="T1345" s="15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8325</v>
      </c>
      <c r="R1346" t="s">
        <v>8328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8325</v>
      </c>
      <c r="R1347" t="s">
        <v>8328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8325</v>
      </c>
      <c r="R1348" t="s">
        <v>8328</v>
      </c>
      <c r="S1348" s="15">
        <f t="shared" si="86"/>
        <v>41853.240208333329</v>
      </c>
      <c r="T1348" s="15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8325</v>
      </c>
      <c r="R1349" t="s">
        <v>8328</v>
      </c>
      <c r="S1349" s="15">
        <f t="shared" si="86"/>
        <v>42633.116851851853</v>
      </c>
      <c r="T1349" s="15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8325</v>
      </c>
      <c r="R1350" t="s">
        <v>8328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8315</v>
      </c>
      <c r="R1351" t="s">
        <v>8316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8323</v>
      </c>
      <c r="R1352" t="s">
        <v>8324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8329</v>
      </c>
      <c r="R1353" t="s">
        <v>8340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8325</v>
      </c>
      <c r="R1354" t="s">
        <v>8328</v>
      </c>
      <c r="S1354" s="15">
        <f t="shared" si="86"/>
        <v>42492.717233796298</v>
      </c>
      <c r="T1354" s="15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8325</v>
      </c>
      <c r="R1355" t="s">
        <v>8328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8325</v>
      </c>
      <c r="R1356" t="s">
        <v>8337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8329</v>
      </c>
      <c r="R1357" t="s">
        <v>8333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8310</v>
      </c>
      <c r="R1358" t="s">
        <v>8311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8310</v>
      </c>
      <c r="R1359" t="s">
        <v>8344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8329</v>
      </c>
      <c r="R1360" t="s">
        <v>8343</v>
      </c>
      <c r="S1360" s="15">
        <f t="shared" si="86"/>
        <v>40961.252141203702</v>
      </c>
      <c r="T1360" s="15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8325</v>
      </c>
      <c r="R1361" t="s">
        <v>8328</v>
      </c>
      <c r="S1361" s="15">
        <f t="shared" si="86"/>
        <v>41013.936562499999</v>
      </c>
      <c r="T1361" s="15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8325</v>
      </c>
      <c r="R1362" t="s">
        <v>8328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8329</v>
      </c>
      <c r="R1363" t="s">
        <v>8333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8325</v>
      </c>
      <c r="R1364" t="s">
        <v>8337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8329</v>
      </c>
      <c r="R1365" t="s">
        <v>8343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8329</v>
      </c>
      <c r="R1366" t="s">
        <v>8330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8323</v>
      </c>
      <c r="R1367" t="s">
        <v>8324</v>
      </c>
      <c r="S1367" s="15">
        <f t="shared" si="86"/>
        <v>41894.879606481481</v>
      </c>
      <c r="T1367" s="15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8325</v>
      </c>
      <c r="R1368" t="s">
        <v>8328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8325</v>
      </c>
      <c r="R1369" t="s">
        <v>8328</v>
      </c>
      <c r="S1369" s="15">
        <f t="shared" si="86"/>
        <v>42275.731666666667</v>
      </c>
      <c r="T1369" s="15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8325</v>
      </c>
      <c r="R1370" t="s">
        <v>8328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8323</v>
      </c>
      <c r="R1371" t="s">
        <v>8334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8323</v>
      </c>
      <c r="R1372" t="s">
        <v>8345</v>
      </c>
      <c r="S1372" s="15">
        <f t="shared" si="86"/>
        <v>41365.613078703704</v>
      </c>
      <c r="T1372" s="15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8325</v>
      </c>
      <c r="R1373" t="s">
        <v>8328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8329</v>
      </c>
      <c r="R1374" t="s">
        <v>8343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8329</v>
      </c>
      <c r="R1375" t="s">
        <v>8338</v>
      </c>
      <c r="S1375" s="15">
        <f t="shared" si="86"/>
        <v>42656.805497685185</v>
      </c>
      <c r="T1375" s="15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8325</v>
      </c>
      <c r="R1376" t="s">
        <v>8328</v>
      </c>
      <c r="S1376" s="15">
        <f t="shared" si="86"/>
        <v>42157.591064814813</v>
      </c>
      <c r="T1376" s="15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8325</v>
      </c>
      <c r="R1377" t="s">
        <v>8328</v>
      </c>
      <c r="S1377" s="15">
        <f t="shared" si="86"/>
        <v>42148.676851851851</v>
      </c>
      <c r="T1377" s="15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8325</v>
      </c>
      <c r="R1378" t="s">
        <v>8328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8325</v>
      </c>
      <c r="R1379" t="s">
        <v>8328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8329</v>
      </c>
      <c r="R1380" t="s">
        <v>8333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8323</v>
      </c>
      <c r="R1381" t="s">
        <v>8324</v>
      </c>
      <c r="S1381" s="15">
        <f t="shared" si="86"/>
        <v>42438.827789351853</v>
      </c>
      <c r="T1381" s="15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8325</v>
      </c>
      <c r="R1382" t="s">
        <v>8328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8323</v>
      </c>
      <c r="R1383" t="s">
        <v>8345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8323</v>
      </c>
      <c r="R1384" t="s">
        <v>8345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8313</v>
      </c>
      <c r="R1385" t="s">
        <v>8354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8325</v>
      </c>
      <c r="R1386" t="s">
        <v>8328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8329</v>
      </c>
      <c r="R1387" t="s">
        <v>8333</v>
      </c>
      <c r="S1387" s="15">
        <f t="shared" si="86"/>
        <v>41157.947337962964</v>
      </c>
      <c r="T1387" s="15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8325</v>
      </c>
      <c r="R1388" t="s">
        <v>8328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8310</v>
      </c>
      <c r="R1389" t="s">
        <v>8312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8313</v>
      </c>
      <c r="R1390" t="s">
        <v>8335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8310</v>
      </c>
      <c r="R1391" t="s">
        <v>8312</v>
      </c>
      <c r="S1391" s="15">
        <f t="shared" si="86"/>
        <v>42711.750613425931</v>
      </c>
      <c r="T1391" s="15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8325</v>
      </c>
      <c r="R1392" t="s">
        <v>8328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8329</v>
      </c>
      <c r="R1393" t="s">
        <v>8331</v>
      </c>
      <c r="S1393" s="15">
        <f t="shared" si="86"/>
        <v>41452.060601851852</v>
      </c>
      <c r="T1393" s="15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8325</v>
      </c>
      <c r="R1394" t="s">
        <v>8328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8325</v>
      </c>
      <c r="R1395" t="s">
        <v>8337</v>
      </c>
      <c r="S1395" s="15">
        <f t="shared" si="86"/>
        <v>42553.583425925928</v>
      </c>
      <c r="T1395" s="15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8325</v>
      </c>
      <c r="R1396" t="s">
        <v>8328</v>
      </c>
      <c r="S1396" s="15">
        <f t="shared" si="86"/>
        <v>41820.62809027778</v>
      </c>
      <c r="T1396" s="15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8325</v>
      </c>
      <c r="R1397" t="s">
        <v>8328</v>
      </c>
      <c r="S1397" s="15">
        <f t="shared" si="86"/>
        <v>42053.049375000002</v>
      </c>
      <c r="T1397" s="15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8325</v>
      </c>
      <c r="R1398" t="s">
        <v>8328</v>
      </c>
      <c r="S1398" s="15">
        <f t="shared" si="86"/>
        <v>42559.431203703702</v>
      </c>
      <c r="T1398" s="15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8325</v>
      </c>
      <c r="R1399" t="s">
        <v>8328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8323</v>
      </c>
      <c r="R1400" t="s">
        <v>8324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8325</v>
      </c>
      <c r="R1401" t="s">
        <v>8326</v>
      </c>
      <c r="S1401" s="15">
        <f t="shared" si="86"/>
        <v>41785.72729166667</v>
      </c>
      <c r="T1401" s="15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8325</v>
      </c>
      <c r="R1402" t="s">
        <v>8328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8323</v>
      </c>
      <c r="R1403" t="s">
        <v>8334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8323</v>
      </c>
      <c r="R1404" t="s">
        <v>8345</v>
      </c>
      <c r="S1404" s="15">
        <f t="shared" si="86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8329</v>
      </c>
      <c r="R1405" t="s">
        <v>8333</v>
      </c>
      <c r="S1405" s="15">
        <f t="shared" si="86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8329</v>
      </c>
      <c r="R1406" t="s">
        <v>8340</v>
      </c>
      <c r="S1406" s="15">
        <f t="shared" si="86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8310</v>
      </c>
      <c r="R1407" t="s">
        <v>8312</v>
      </c>
      <c r="S1407" s="15">
        <f t="shared" si="86"/>
        <v>41877.912187499998</v>
      </c>
      <c r="T1407" s="15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8325</v>
      </c>
      <c r="R1408" t="s">
        <v>8328</v>
      </c>
      <c r="S1408" s="15">
        <f t="shared" si="86"/>
        <v>42261.917395833334</v>
      </c>
      <c r="T1408" s="15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8325</v>
      </c>
      <c r="R1409" t="s">
        <v>8328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8325</v>
      </c>
      <c r="R1410" t="s">
        <v>8328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8329</v>
      </c>
      <c r="R1411" t="s">
        <v>8333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8321</v>
      </c>
      <c r="R1412" t="s">
        <v>8347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8329</v>
      </c>
      <c r="R1413" t="s">
        <v>8330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8325</v>
      </c>
      <c r="R1414" t="s">
        <v>8328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8329</v>
      </c>
      <c r="R1415" t="s">
        <v>8340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8329</v>
      </c>
      <c r="R1416" t="s">
        <v>8330</v>
      </c>
      <c r="S1416" s="15">
        <f t="shared" si="90"/>
        <v>42043.152650462958</v>
      </c>
      <c r="T1416" s="15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8325</v>
      </c>
      <c r="R1417" t="s">
        <v>8328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8325</v>
      </c>
      <c r="R1418" t="s">
        <v>8326</v>
      </c>
      <c r="S1418" s="15">
        <f t="shared" si="90"/>
        <v>42800.801817129628</v>
      </c>
      <c r="T1418" s="15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8325</v>
      </c>
      <c r="R1419" t="s">
        <v>8328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8329</v>
      </c>
      <c r="R1420" t="s">
        <v>8330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8329</v>
      </c>
      <c r="R1421" t="s">
        <v>8333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8310</v>
      </c>
      <c r="R1422" t="s">
        <v>8312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8310</v>
      </c>
      <c r="R1423" t="s">
        <v>8342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8313</v>
      </c>
      <c r="R1424" t="s">
        <v>8351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8318</v>
      </c>
      <c r="R1425" t="s">
        <v>8336</v>
      </c>
      <c r="S1425" s="15">
        <f t="shared" si="90"/>
        <v>41613.172974537039</v>
      </c>
      <c r="T1425" s="15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8325</v>
      </c>
      <c r="R1426" t="s">
        <v>8328</v>
      </c>
      <c r="S1426" s="15">
        <f t="shared" si="90"/>
        <v>42026.88118055556</v>
      </c>
      <c r="T1426" s="15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8325</v>
      </c>
      <c r="R1427" t="s">
        <v>8328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8323</v>
      </c>
      <c r="R1428" t="s">
        <v>8345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8325</v>
      </c>
      <c r="R1429" t="s">
        <v>8328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8323</v>
      </c>
      <c r="R1430" t="s">
        <v>8345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8310</v>
      </c>
      <c r="R1431" t="s">
        <v>8317</v>
      </c>
      <c r="S1431" s="15">
        <f t="shared" si="90"/>
        <v>42453.49726851852</v>
      </c>
      <c r="T1431" s="15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8325</v>
      </c>
      <c r="R1432" t="s">
        <v>8328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8323</v>
      </c>
      <c r="R1433" t="s">
        <v>8334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8321</v>
      </c>
      <c r="R1434" t="s">
        <v>8347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8329</v>
      </c>
      <c r="R1435" t="s">
        <v>8330</v>
      </c>
      <c r="S1435" s="15">
        <f t="shared" si="90"/>
        <v>40564.081030092595</v>
      </c>
      <c r="T1435" s="15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8325</v>
      </c>
      <c r="R1436" t="s">
        <v>8328</v>
      </c>
      <c r="S1436" s="15">
        <f t="shared" si="90"/>
        <v>42483.015694444446</v>
      </c>
      <c r="T1436" s="15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8325</v>
      </c>
      <c r="R1437" t="s">
        <v>8328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8329</v>
      </c>
      <c r="R1438" t="s">
        <v>8330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8329</v>
      </c>
      <c r="R1439" t="s">
        <v>8333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8313</v>
      </c>
      <c r="R1440" t="s">
        <v>8314</v>
      </c>
      <c r="S1440" s="15">
        <f t="shared" si="90"/>
        <v>41500.727916666663</v>
      </c>
      <c r="T1440" s="15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8325</v>
      </c>
      <c r="R1441" t="s">
        <v>8328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8325</v>
      </c>
      <c r="R1442" t="s">
        <v>8328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8329</v>
      </c>
      <c r="R1443" t="s">
        <v>8330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8323</v>
      </c>
      <c r="R1444" t="s">
        <v>8324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8313</v>
      </c>
      <c r="R1445" t="s">
        <v>8335</v>
      </c>
      <c r="S1445" s="15">
        <f t="shared" si="90"/>
        <v>40689.570868055554</v>
      </c>
      <c r="T1445" s="15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8325</v>
      </c>
      <c r="R1446" t="s">
        <v>8328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8325</v>
      </c>
      <c r="R1447" t="s">
        <v>8328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8329</v>
      </c>
      <c r="R1448" t="s">
        <v>8330</v>
      </c>
      <c r="S1448" s="15">
        <f t="shared" si="90"/>
        <v>42323.800138888888</v>
      </c>
      <c r="T1448" s="15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8325</v>
      </c>
      <c r="R1449" t="s">
        <v>8328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8329</v>
      </c>
      <c r="R1450" t="s">
        <v>8330</v>
      </c>
      <c r="S1450" s="15">
        <f t="shared" si="90"/>
        <v>41089.186296296299</v>
      </c>
      <c r="T1450" s="15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8325</v>
      </c>
      <c r="R1451" t="s">
        <v>8328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8310</v>
      </c>
      <c r="R1452" t="s">
        <v>8342</v>
      </c>
      <c r="S1452" s="15">
        <f t="shared" si="90"/>
        <v>42344.884143518517</v>
      </c>
      <c r="T1452" s="15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8325</v>
      </c>
      <c r="R1453" t="s">
        <v>8328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8313</v>
      </c>
      <c r="R1454" t="s">
        <v>8335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8310</v>
      </c>
      <c r="R1455" t="s">
        <v>8312</v>
      </c>
      <c r="S1455" s="15">
        <f t="shared" si="90"/>
        <v>41936.647164351853</v>
      </c>
      <c r="T1455" s="15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8325</v>
      </c>
      <c r="R1456" t="s">
        <v>8328</v>
      </c>
      <c r="S1456" s="15">
        <f t="shared" si="90"/>
        <v>42171.725416666668</v>
      </c>
      <c r="T1456" s="15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8325</v>
      </c>
      <c r="R1457" t="s">
        <v>8328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8310</v>
      </c>
      <c r="R1458" t="s">
        <v>8317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8329</v>
      </c>
      <c r="R1459" t="s">
        <v>8333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8318</v>
      </c>
      <c r="R1460" t="s">
        <v>8336</v>
      </c>
      <c r="S1460" s="15">
        <f t="shared" si="90"/>
        <v>40795.713344907403</v>
      </c>
      <c r="T1460" s="15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8325</v>
      </c>
      <c r="R1461" t="s">
        <v>8328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8323</v>
      </c>
      <c r="R1462" t="s">
        <v>8334</v>
      </c>
      <c r="S1462" s="15">
        <f t="shared" si="90"/>
        <v>41719.549131944441</v>
      </c>
      <c r="T1462" s="15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8325</v>
      </c>
      <c r="R1463" t="s">
        <v>8328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8325</v>
      </c>
      <c r="R1464" t="s">
        <v>8328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8325</v>
      </c>
      <c r="R1465" t="s">
        <v>8328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8325</v>
      </c>
      <c r="R1466" t="s">
        <v>8328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8325</v>
      </c>
      <c r="R1467" t="s">
        <v>8328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8325</v>
      </c>
      <c r="R1468" t="s">
        <v>8328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8321</v>
      </c>
      <c r="R1469" t="s">
        <v>8322</v>
      </c>
      <c r="S1469" s="15">
        <f t="shared" si="90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8325</v>
      </c>
      <c r="R1470" t="s">
        <v>8337</v>
      </c>
      <c r="S1470" s="15">
        <f t="shared" si="90"/>
        <v>42025.164780092593</v>
      </c>
      <c r="T1470" s="15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8325</v>
      </c>
      <c r="R1471" t="s">
        <v>8328</v>
      </c>
      <c r="S1471" s="15">
        <f t="shared" si="90"/>
        <v>42500.041550925926</v>
      </c>
      <c r="T1471" s="15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8325</v>
      </c>
      <c r="R1472" t="s">
        <v>8328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8329</v>
      </c>
      <c r="R1473" t="s">
        <v>8330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8329</v>
      </c>
      <c r="R1474" t="s">
        <v>8330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8329</v>
      </c>
      <c r="R1475" t="s">
        <v>8330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8329</v>
      </c>
      <c r="R1476" t="s">
        <v>8333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8315</v>
      </c>
      <c r="R1477" t="s">
        <v>8316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8325</v>
      </c>
      <c r="R1478" t="s">
        <v>8326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8318</v>
      </c>
      <c r="R1479" t="s">
        <v>8319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8313</v>
      </c>
      <c r="R1480" t="s">
        <v>8335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8329</v>
      </c>
      <c r="R1481" t="s">
        <v>8333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8310</v>
      </c>
      <c r="R1482" t="s">
        <v>8312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8315</v>
      </c>
      <c r="R1483" t="s">
        <v>8316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8329</v>
      </c>
      <c r="R1484" t="s">
        <v>8330</v>
      </c>
      <c r="S1484" s="15">
        <f t="shared" si="94"/>
        <v>40687.021597222221</v>
      </c>
      <c r="T1484" s="15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8325</v>
      </c>
      <c r="R1485" t="s">
        <v>8328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8329</v>
      </c>
      <c r="R1486" t="s">
        <v>8330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8329</v>
      </c>
      <c r="R1487" t="s">
        <v>8330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8321</v>
      </c>
      <c r="R1488" t="s">
        <v>8347</v>
      </c>
      <c r="S1488" s="15">
        <f t="shared" si="94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8329</v>
      </c>
      <c r="R1489" t="s">
        <v>8343</v>
      </c>
      <c r="S1489" s="15">
        <f t="shared" si="94"/>
        <v>42769.809965277775</v>
      </c>
      <c r="T1489" s="15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8325</v>
      </c>
      <c r="R1490" t="s">
        <v>8328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8329</v>
      </c>
      <c r="R1491" t="s">
        <v>8331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8325</v>
      </c>
      <c r="R1492" t="s">
        <v>8337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8325</v>
      </c>
      <c r="R1493" t="s">
        <v>8328</v>
      </c>
      <c r="S1493" s="15">
        <f t="shared" si="94"/>
        <v>42422.977418981478</v>
      </c>
      <c r="T1493" s="15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8325</v>
      </c>
      <c r="R1494" t="s">
        <v>8328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8315</v>
      </c>
      <c r="R1495" t="s">
        <v>8355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8323</v>
      </c>
      <c r="R1496" t="s">
        <v>8324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8310</v>
      </c>
      <c r="R1497" t="s">
        <v>8317</v>
      </c>
      <c r="S1497" s="15">
        <f t="shared" si="94"/>
        <v>42103.160578703704</v>
      </c>
      <c r="T1497" s="15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8325</v>
      </c>
      <c r="R1498" t="s">
        <v>8328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8310</v>
      </c>
      <c r="R1499" t="s">
        <v>8317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8310</v>
      </c>
      <c r="R1500" t="s">
        <v>8317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8329</v>
      </c>
      <c r="R1501" t="s">
        <v>8333</v>
      </c>
      <c r="S1501" s="15">
        <f t="shared" si="94"/>
        <v>40690.823055555556</v>
      </c>
      <c r="T1501" s="15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8325</v>
      </c>
      <c r="R1502" t="s">
        <v>8328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8325</v>
      </c>
      <c r="R1503" t="s">
        <v>8328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8325</v>
      </c>
      <c r="R1504" t="s">
        <v>8326</v>
      </c>
      <c r="S1504" s="15">
        <f t="shared" si="94"/>
        <v>42622.767476851848</v>
      </c>
      <c r="T1504" s="15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8325</v>
      </c>
      <c r="R1505" t="s">
        <v>8328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8329</v>
      </c>
      <c r="R1506" t="s">
        <v>8333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8329</v>
      </c>
      <c r="R1507" t="s">
        <v>8332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8315</v>
      </c>
      <c r="R1508" t="s">
        <v>8316</v>
      </c>
      <c r="S1508" s="15">
        <f t="shared" si="94"/>
        <v>42627.253263888888</v>
      </c>
      <c r="T1508" s="15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8325</v>
      </c>
      <c r="R1509" t="s">
        <v>8328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8325</v>
      </c>
      <c r="R1510" t="s">
        <v>8328</v>
      </c>
      <c r="S1510" s="15">
        <f t="shared" si="94"/>
        <v>42052.949814814812</v>
      </c>
      <c r="T1510" s="15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8325</v>
      </c>
      <c r="R1511" t="s">
        <v>8328</v>
      </c>
      <c r="S1511" s="15">
        <f t="shared" si="94"/>
        <v>41772.105937500004</v>
      </c>
      <c r="T1511" s="15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8325</v>
      </c>
      <c r="R1512" t="s">
        <v>8328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8323</v>
      </c>
      <c r="R1513" t="s">
        <v>8345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8310</v>
      </c>
      <c r="R1514" t="s">
        <v>8312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8325</v>
      </c>
      <c r="R1515" t="s">
        <v>8328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8325</v>
      </c>
      <c r="R1516" t="s">
        <v>8328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8325</v>
      </c>
      <c r="R1517" t="s">
        <v>8328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8325</v>
      </c>
      <c r="R1518" t="s">
        <v>8328</v>
      </c>
      <c r="S1518" s="15">
        <f t="shared" si="94"/>
        <v>41921.375532407408</v>
      </c>
      <c r="T1518" s="15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8325</v>
      </c>
      <c r="R1519" t="s">
        <v>8328</v>
      </c>
      <c r="S1519" s="15">
        <f t="shared" si="94"/>
        <v>42050.008368055554</v>
      </c>
      <c r="T1519" s="15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8325</v>
      </c>
      <c r="R1520" t="s">
        <v>8328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8325</v>
      </c>
      <c r="R1521" t="s">
        <v>8328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8313</v>
      </c>
      <c r="R1522" t="s">
        <v>8335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8318</v>
      </c>
      <c r="R1523" t="s">
        <v>8319</v>
      </c>
      <c r="S1523" s="15">
        <f t="shared" si="94"/>
        <v>42773.005243055552</v>
      </c>
      <c r="T1523" s="15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8325</v>
      </c>
      <c r="R1524" t="s">
        <v>8328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8329</v>
      </c>
      <c r="R1525" t="s">
        <v>8340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8310</v>
      </c>
      <c r="R1526" t="s">
        <v>8312</v>
      </c>
      <c r="S1526" s="15">
        <f t="shared" si="94"/>
        <v>41955.002488425926</v>
      </c>
      <c r="T1526" s="15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8325</v>
      </c>
      <c r="R1527" t="s">
        <v>8328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8329</v>
      </c>
      <c r="R1528" t="s">
        <v>8333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8325</v>
      </c>
      <c r="R1529" t="s">
        <v>8328</v>
      </c>
      <c r="S1529" s="15">
        <f t="shared" si="94"/>
        <v>42192.64707175926</v>
      </c>
      <c r="T1529" s="15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8325</v>
      </c>
      <c r="R1530" t="s">
        <v>8328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8325</v>
      </c>
      <c r="R1531" t="s">
        <v>8328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8329</v>
      </c>
      <c r="R1532" t="s">
        <v>8333</v>
      </c>
      <c r="S1532" s="15">
        <f t="shared" si="94"/>
        <v>41730.998402777775</v>
      </c>
      <c r="T1532" s="15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8325</v>
      </c>
      <c r="R1533" t="s">
        <v>8328</v>
      </c>
      <c r="S1533" s="15">
        <f t="shared" si="94"/>
        <v>41829.734259259261</v>
      </c>
      <c r="T1533" s="15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8325</v>
      </c>
      <c r="R1534" t="s">
        <v>8328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8323</v>
      </c>
      <c r="R1535" t="s">
        <v>8324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8323</v>
      </c>
      <c r="R1536" t="s">
        <v>8324</v>
      </c>
      <c r="S1536" s="15">
        <f t="shared" si="94"/>
        <v>42047.128564814819</v>
      </c>
      <c r="T1536" s="15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8325</v>
      </c>
      <c r="R1537" t="s">
        <v>8328</v>
      </c>
      <c r="S1537" s="15">
        <f t="shared" si="94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8325</v>
      </c>
      <c r="R1538" t="s">
        <v>8326</v>
      </c>
      <c r="S1538" s="15">
        <f t="shared" si="94"/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8325</v>
      </c>
      <c r="R1539" t="s">
        <v>8326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8325</v>
      </c>
      <c r="R1540" t="s">
        <v>8328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8323</v>
      </c>
      <c r="R1541" t="s">
        <v>8327</v>
      </c>
      <c r="S1541" s="15">
        <f t="shared" si="98"/>
        <v>42249.064722222218</v>
      </c>
      <c r="T1541" s="15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8325</v>
      </c>
      <c r="R1542" t="s">
        <v>8328</v>
      </c>
      <c r="S1542" s="15">
        <f t="shared" si="98"/>
        <v>42205.710879629631</v>
      </c>
      <c r="T1542" s="15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8325</v>
      </c>
      <c r="R1543" t="s">
        <v>8328</v>
      </c>
      <c r="S1543" s="15">
        <f t="shared" si="98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8329</v>
      </c>
      <c r="R1544" t="s">
        <v>8333</v>
      </c>
      <c r="S1544" s="15">
        <f t="shared" si="98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8329</v>
      </c>
      <c r="R1545" t="s">
        <v>8333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8310</v>
      </c>
      <c r="R1546" t="s">
        <v>8312</v>
      </c>
      <c r="S1546" s="15">
        <f t="shared" si="98"/>
        <v>42209.593692129631</v>
      </c>
      <c r="T1546" s="15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8325</v>
      </c>
      <c r="R1547" t="s">
        <v>8328</v>
      </c>
      <c r="S1547" s="15">
        <f t="shared" si="98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8323</v>
      </c>
      <c r="R1548" t="s">
        <v>8324</v>
      </c>
      <c r="S1548" s="15">
        <f t="shared" si="98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8323</v>
      </c>
      <c r="R1549" t="s">
        <v>8334</v>
      </c>
      <c r="S1549" s="15">
        <f t="shared" si="98"/>
        <v>41780.068043981482</v>
      </c>
      <c r="T1549" s="15">
        <f t="shared" si="99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8325</v>
      </c>
      <c r="R1550" t="s">
        <v>8337</v>
      </c>
      <c r="S1550" s="15">
        <f t="shared" si="98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8310</v>
      </c>
      <c r="R1551" t="s">
        <v>8312</v>
      </c>
      <c r="S1551" s="15">
        <f t="shared" si="98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8313</v>
      </c>
      <c r="R1552" t="s">
        <v>8335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8329</v>
      </c>
      <c r="R1553" t="s">
        <v>8330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8325</v>
      </c>
      <c r="R1554" t="s">
        <v>8328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8329</v>
      </c>
      <c r="R1555" t="s">
        <v>8343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8329</v>
      </c>
      <c r="R1556" t="s">
        <v>8333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8325</v>
      </c>
      <c r="R1557" t="s">
        <v>8328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8323</v>
      </c>
      <c r="R1558" t="s">
        <v>8327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8329</v>
      </c>
      <c r="R1559" t="s">
        <v>8333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8329</v>
      </c>
      <c r="R1560" t="s">
        <v>8330</v>
      </c>
      <c r="S1560" s="15">
        <f t="shared" si="98"/>
        <v>40818.58489583333</v>
      </c>
      <c r="T1560" s="15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8325</v>
      </c>
      <c r="R1561" t="s">
        <v>8328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8325</v>
      </c>
      <c r="R1562" t="s">
        <v>8328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8325</v>
      </c>
      <c r="R1563" t="s">
        <v>8328</v>
      </c>
      <c r="S1563" s="15">
        <f t="shared" si="98"/>
        <v>41879.959050925929</v>
      </c>
      <c r="T1563" s="15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8325</v>
      </c>
      <c r="R1564" t="s">
        <v>8328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8325</v>
      </c>
      <c r="R1565" t="s">
        <v>8337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8325</v>
      </c>
      <c r="R1566" t="s">
        <v>8337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8323</v>
      </c>
      <c r="R1567" t="s">
        <v>8341</v>
      </c>
      <c r="S1567" s="15">
        <f t="shared" si="98"/>
        <v>40858.762141203704</v>
      </c>
      <c r="T1567" s="15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8325</v>
      </c>
      <c r="R1568" t="s">
        <v>8328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8318</v>
      </c>
      <c r="R1569" t="s">
        <v>8319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8318</v>
      </c>
      <c r="R1570" t="s">
        <v>8336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8310</v>
      </c>
      <c r="R1571" t="s">
        <v>8320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8310</v>
      </c>
      <c r="R1572" t="s">
        <v>8312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8325</v>
      </c>
      <c r="R1573" t="s">
        <v>8328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8325</v>
      </c>
      <c r="R1574" t="s">
        <v>8328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8315</v>
      </c>
      <c r="R1575" t="s">
        <v>8316</v>
      </c>
      <c r="S1575" s="15">
        <f t="shared" si="98"/>
        <v>42419.603703703702</v>
      </c>
      <c r="T1575" s="15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8325</v>
      </c>
      <c r="R1576" t="s">
        <v>8328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8329</v>
      </c>
      <c r="R1577" t="s">
        <v>8333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8329</v>
      </c>
      <c r="R1578" t="s">
        <v>8330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8325</v>
      </c>
      <c r="R1579" t="s">
        <v>8328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8323</v>
      </c>
      <c r="R1580" t="s">
        <v>8324</v>
      </c>
      <c r="S1580" s="15">
        <f t="shared" si="98"/>
        <v>41333.837187500001</v>
      </c>
      <c r="T1580" s="15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8325</v>
      </c>
      <c r="R1581" t="s">
        <v>8328</v>
      </c>
      <c r="S1581" s="15">
        <f t="shared" si="98"/>
        <v>41792.542986111112</v>
      </c>
      <c r="T1581" s="15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8325</v>
      </c>
      <c r="R1582" t="s">
        <v>8328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8329</v>
      </c>
      <c r="R1583" t="s">
        <v>8333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8310</v>
      </c>
      <c r="R1584" t="s">
        <v>8312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8310</v>
      </c>
      <c r="R1585" t="s">
        <v>8311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8329</v>
      </c>
      <c r="R1586" t="s">
        <v>8340</v>
      </c>
      <c r="S1586" s="15">
        <f t="shared" si="98"/>
        <v>40592.704652777778</v>
      </c>
      <c r="T1586" s="15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8325</v>
      </c>
      <c r="R1587" t="s">
        <v>8328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8325</v>
      </c>
      <c r="R1588" t="s">
        <v>8328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8321</v>
      </c>
      <c r="R1589" t="s">
        <v>8347</v>
      </c>
      <c r="S1589" s="15">
        <f t="shared" si="98"/>
        <v>42150.485439814816</v>
      </c>
      <c r="T1589" s="15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8325</v>
      </c>
      <c r="R1590" t="s">
        <v>8328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8325</v>
      </c>
      <c r="R1591" t="s">
        <v>8328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8325</v>
      </c>
      <c r="R1592" t="s">
        <v>8337</v>
      </c>
      <c r="S1592" s="15">
        <f t="shared" si="98"/>
        <v>41887.111354166671</v>
      </c>
      <c r="T1592" s="15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8325</v>
      </c>
      <c r="R1593" t="s">
        <v>8328</v>
      </c>
      <c r="S1593" s="15">
        <f t="shared" si="98"/>
        <v>41898.168125000004</v>
      </c>
      <c r="T1593" s="15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8325</v>
      </c>
      <c r="R1594" t="s">
        <v>8328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8310</v>
      </c>
      <c r="R1595" t="s">
        <v>8312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8329</v>
      </c>
      <c r="R1596" t="s">
        <v>8333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8329</v>
      </c>
      <c r="R1597" t="s">
        <v>8333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8310</v>
      </c>
      <c r="R1598" t="s">
        <v>8342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8329</v>
      </c>
      <c r="R1599" t="s">
        <v>8333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8323</v>
      </c>
      <c r="R1600" t="s">
        <v>8324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8329</v>
      </c>
      <c r="R1601" t="s">
        <v>8340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8329</v>
      </c>
      <c r="R1602" t="s">
        <v>8333</v>
      </c>
      <c r="S1602" s="15">
        <f t="shared" si="98"/>
        <v>41442.741249999999</v>
      </c>
      <c r="T1602" s="15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8325</v>
      </c>
      <c r="R1603" t="s">
        <v>8328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8325</v>
      </c>
      <c r="R1604" t="s">
        <v>8328</v>
      </c>
      <c r="S1604" s="15">
        <f t="shared" si="102"/>
        <v>42284.516064814816</v>
      </c>
      <c r="T1604" s="15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8325</v>
      </c>
      <c r="R1605" t="s">
        <v>8328</v>
      </c>
      <c r="S1605" s="15">
        <f t="shared" si="102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8310</v>
      </c>
      <c r="R1606" t="s">
        <v>8317</v>
      </c>
      <c r="S1606" s="15">
        <f t="shared" si="102"/>
        <v>42128.628113425926</v>
      </c>
      <c r="T1606" s="15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8325</v>
      </c>
      <c r="R1607" t="s">
        <v>8328</v>
      </c>
      <c r="S1607" s="15">
        <f t="shared" si="102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8329</v>
      </c>
      <c r="R1608" t="s">
        <v>8340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8318</v>
      </c>
      <c r="R1609" t="s">
        <v>8346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8325</v>
      </c>
      <c r="R1610" t="s">
        <v>8328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8323</v>
      </c>
      <c r="R1611" t="s">
        <v>8334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8325</v>
      </c>
      <c r="R1612" t="s">
        <v>8328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8323</v>
      </c>
      <c r="R1613" t="s">
        <v>8341</v>
      </c>
      <c r="S1613" s="15">
        <f t="shared" si="102"/>
        <v>41218.391446759262</v>
      </c>
      <c r="T1613" s="15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8325</v>
      </c>
      <c r="R1614" t="s">
        <v>8328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8313</v>
      </c>
      <c r="R1615" t="s">
        <v>8335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8329</v>
      </c>
      <c r="R1616" t="s">
        <v>8330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8329</v>
      </c>
      <c r="R1617" t="s">
        <v>8333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8325</v>
      </c>
      <c r="R1618" t="s">
        <v>8337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8310</v>
      </c>
      <c r="R1619" t="s">
        <v>8344</v>
      </c>
      <c r="S1619" s="15">
        <f t="shared" si="102"/>
        <v>42080.757326388892</v>
      </c>
      <c r="T1619" s="15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8325</v>
      </c>
      <c r="R1620" t="s">
        <v>8328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8318</v>
      </c>
      <c r="R1621" t="s">
        <v>8336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8321</v>
      </c>
      <c r="R1622" t="s">
        <v>8322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8329</v>
      </c>
      <c r="R1623" t="s">
        <v>8330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8329</v>
      </c>
      <c r="R1624" t="s">
        <v>8333</v>
      </c>
      <c r="S1624" s="15">
        <f t="shared" si="102"/>
        <v>40638.092974537038</v>
      </c>
      <c r="T1624" s="15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8325</v>
      </c>
      <c r="R1625" t="s">
        <v>8328</v>
      </c>
      <c r="S1625" s="15">
        <f t="shared" si="102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8329</v>
      </c>
      <c r="R1626" t="s">
        <v>8352</v>
      </c>
      <c r="S1626" s="15">
        <f t="shared" si="102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8325</v>
      </c>
      <c r="R1627" t="s">
        <v>8337</v>
      </c>
      <c r="S1627" s="15">
        <f t="shared" si="102"/>
        <v>41775.636157407411</v>
      </c>
      <c r="T1627" s="15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8325</v>
      </c>
      <c r="R1628" t="s">
        <v>8328</v>
      </c>
      <c r="S1628" s="15">
        <f t="shared" si="102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8315</v>
      </c>
      <c r="R1629" t="s">
        <v>8316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8329</v>
      </c>
      <c r="R1630" t="s">
        <v>8340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8325</v>
      </c>
      <c r="R1631" t="s">
        <v>8328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8329</v>
      </c>
      <c r="R1632" t="s">
        <v>8333</v>
      </c>
      <c r="S1632" s="15">
        <f t="shared" si="102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8325</v>
      </c>
      <c r="R1633" t="s">
        <v>8337</v>
      </c>
      <c r="S1633" s="15">
        <f t="shared" si="102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8310</v>
      </c>
      <c r="R1634" t="s">
        <v>8320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8325</v>
      </c>
      <c r="R1635" t="s">
        <v>8328</v>
      </c>
      <c r="S1635" s="15">
        <f t="shared" si="102"/>
        <v>42318.593703703707</v>
      </c>
      <c r="T1635" s="15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8325</v>
      </c>
      <c r="R1636" t="s">
        <v>8328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8325</v>
      </c>
      <c r="R1637" t="s">
        <v>8328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8318</v>
      </c>
      <c r="R1638" t="s">
        <v>8319</v>
      </c>
      <c r="S1638" s="15">
        <f t="shared" si="102"/>
        <v>41965.616655092599</v>
      </c>
      <c r="T1638" s="15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8325</v>
      </c>
      <c r="R1639" t="s">
        <v>8328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8325</v>
      </c>
      <c r="R1640" t="s">
        <v>8328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8315</v>
      </c>
      <c r="R1641" t="s">
        <v>8316</v>
      </c>
      <c r="S1641" s="15">
        <f t="shared" si="102"/>
        <v>42104.840335648143</v>
      </c>
      <c r="T1641" s="15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8325</v>
      </c>
      <c r="R1642" t="s">
        <v>8328</v>
      </c>
      <c r="S1642" s="15">
        <f t="shared" si="102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8329</v>
      </c>
      <c r="R1643" t="s">
        <v>8330</v>
      </c>
      <c r="S1643" s="15">
        <f t="shared" si="102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8310</v>
      </c>
      <c r="R1644" t="s">
        <v>8344</v>
      </c>
      <c r="S1644" s="15">
        <f t="shared" si="102"/>
        <v>42268.531631944439</v>
      </c>
      <c r="T1644" s="15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8325</v>
      </c>
      <c r="R1645" t="s">
        <v>8328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8325</v>
      </c>
      <c r="R1646" t="s">
        <v>8328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8329</v>
      </c>
      <c r="R1647" t="s">
        <v>8330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8325</v>
      </c>
      <c r="R1648" t="s">
        <v>8328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8323</v>
      </c>
      <c r="R1649" t="s">
        <v>8345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8329</v>
      </c>
      <c r="R1650" t="s">
        <v>8338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8329</v>
      </c>
      <c r="R1651" t="s">
        <v>8338</v>
      </c>
      <c r="S1651" s="15">
        <f t="shared" si="102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8325</v>
      </c>
      <c r="R1652" t="s">
        <v>8337</v>
      </c>
      <c r="S1652" s="15">
        <f t="shared" si="102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8310</v>
      </c>
      <c r="R1653" t="s">
        <v>8312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8329</v>
      </c>
      <c r="R1654" t="s">
        <v>8333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8325</v>
      </c>
      <c r="R1655" t="s">
        <v>8328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8329</v>
      </c>
      <c r="R1656" t="s">
        <v>8330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8325</v>
      </c>
      <c r="R1657" t="s">
        <v>8328</v>
      </c>
      <c r="S1657" s="15">
        <f t="shared" si="102"/>
        <v>42060.035636574074</v>
      </c>
      <c r="T1657" s="15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8325</v>
      </c>
      <c r="R1658" t="s">
        <v>8328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8313</v>
      </c>
      <c r="R1659" t="s">
        <v>8335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8323</v>
      </c>
      <c r="R1660" t="s">
        <v>8324</v>
      </c>
      <c r="S1660" s="15">
        <f t="shared" si="102"/>
        <v>42576.452731481477</v>
      </c>
      <c r="T1660" s="15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8325</v>
      </c>
      <c r="R1661" t="s">
        <v>8328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8329</v>
      </c>
      <c r="R1662" t="s">
        <v>8343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8325</v>
      </c>
      <c r="R1663" t="s">
        <v>8328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8315</v>
      </c>
      <c r="R1664" t="s">
        <v>8316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8325</v>
      </c>
      <c r="R1665" t="s">
        <v>8328</v>
      </c>
      <c r="S1665" s="15">
        <f t="shared" si="102"/>
        <v>41806.605034722219</v>
      </c>
      <c r="T1665" s="15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8325</v>
      </c>
      <c r="R1666" t="s">
        <v>8328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8325</v>
      </c>
      <c r="R1667" t="s">
        <v>8337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8325</v>
      </c>
      <c r="R1668" t="s">
        <v>8328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8329</v>
      </c>
      <c r="R1669" t="s">
        <v>8330</v>
      </c>
      <c r="S1669" s="15">
        <f t="shared" si="106"/>
        <v>41004.72619212963</v>
      </c>
      <c r="T1669" s="15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8325</v>
      </c>
      <c r="R1670" t="s">
        <v>8328</v>
      </c>
      <c r="S1670" s="15">
        <f t="shared" si="106"/>
        <v>42294.429641203707</v>
      </c>
      <c r="T1670" s="15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8325</v>
      </c>
      <c r="R1671" t="s">
        <v>8328</v>
      </c>
      <c r="S1671" s="15">
        <f t="shared" si="106"/>
        <v>42417.585532407407</v>
      </c>
      <c r="T1671" s="15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8325</v>
      </c>
      <c r="R1672" t="s">
        <v>8328</v>
      </c>
      <c r="S1672" s="15">
        <f t="shared" si="106"/>
        <v>42451.496817129635</v>
      </c>
      <c r="T1672" s="15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8325</v>
      </c>
      <c r="R1673" t="s">
        <v>8328</v>
      </c>
      <c r="S1673" s="15">
        <f t="shared" si="106"/>
        <v>42590.90425925926</v>
      </c>
      <c r="T1673" s="15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8325</v>
      </c>
      <c r="R1674" t="s">
        <v>8328</v>
      </c>
      <c r="S1674" s="15">
        <f t="shared" si="106"/>
        <v>42203.680300925931</v>
      </c>
      <c r="T1674" s="15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8325</v>
      </c>
      <c r="R1675" t="s">
        <v>8328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8313</v>
      </c>
      <c r="R1676" t="s">
        <v>8335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8325</v>
      </c>
      <c r="R1677" t="s">
        <v>8328</v>
      </c>
      <c r="S1677" s="15">
        <f t="shared" si="106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8313</v>
      </c>
      <c r="R1678" t="s">
        <v>8335</v>
      </c>
      <c r="S1678" s="15">
        <f t="shared" si="106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8310</v>
      </c>
      <c r="R1679" t="s">
        <v>8312</v>
      </c>
      <c r="S1679" s="15">
        <f t="shared" si="106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8325</v>
      </c>
      <c r="R1680" t="s">
        <v>8337</v>
      </c>
      <c r="S1680" s="15">
        <f t="shared" si="106"/>
        <v>42057.277858796297</v>
      </c>
      <c r="T1680" s="15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8325</v>
      </c>
      <c r="R1681" t="s">
        <v>8328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8313</v>
      </c>
      <c r="R1682" t="s">
        <v>8335</v>
      </c>
      <c r="S1682" s="15">
        <f t="shared" si="106"/>
        <v>41383.605057870373</v>
      </c>
      <c r="T1682" s="15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8325</v>
      </c>
      <c r="R1683" t="s">
        <v>8328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8329</v>
      </c>
      <c r="R1684" t="s">
        <v>8352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8329</v>
      </c>
      <c r="R1685" t="s">
        <v>8356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8313</v>
      </c>
      <c r="R1686" t="s">
        <v>8335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8329</v>
      </c>
      <c r="R1687" t="s">
        <v>8340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8325</v>
      </c>
      <c r="R1688" t="s">
        <v>8326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8329</v>
      </c>
      <c r="R1689" t="s">
        <v>8332</v>
      </c>
      <c r="S1689" s="15">
        <f t="shared" si="106"/>
        <v>42805.032962962956</v>
      </c>
      <c r="T1689" s="15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8325</v>
      </c>
      <c r="R1690" t="s">
        <v>8328</v>
      </c>
      <c r="S1690" s="15">
        <f t="shared" si="106"/>
        <v>42513.045798611114</v>
      </c>
      <c r="T1690" s="15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8325</v>
      </c>
      <c r="R1691" t="s">
        <v>8328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8313</v>
      </c>
      <c r="R1692" t="s">
        <v>8354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8325</v>
      </c>
      <c r="R1693" t="s">
        <v>8337</v>
      </c>
      <c r="S1693" s="15">
        <f t="shared" si="106"/>
        <v>41989.819212962961</v>
      </c>
      <c r="T1693" s="15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8325</v>
      </c>
      <c r="R1694" t="s">
        <v>8328</v>
      </c>
      <c r="S1694" s="15">
        <f t="shared" si="106"/>
        <v>42144.041851851856</v>
      </c>
      <c r="T1694" s="15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8325</v>
      </c>
      <c r="R1695" t="s">
        <v>8328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8325</v>
      </c>
      <c r="R1696" t="s">
        <v>8328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8329</v>
      </c>
      <c r="R1697" t="s">
        <v>8333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8313</v>
      </c>
      <c r="R1698" t="s">
        <v>8335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8329</v>
      </c>
      <c r="R1699" t="s">
        <v>8333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8329</v>
      </c>
      <c r="R1700" t="s">
        <v>8333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8329</v>
      </c>
      <c r="R1701" t="s">
        <v>8333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8318</v>
      </c>
      <c r="R1702" t="s">
        <v>8319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8321</v>
      </c>
      <c r="R1703" t="s">
        <v>8347</v>
      </c>
      <c r="S1703" s="15">
        <f t="shared" si="106"/>
        <v>41893.028877314813</v>
      </c>
      <c r="T1703" s="15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8325</v>
      </c>
      <c r="R1704" t="s">
        <v>8328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8329</v>
      </c>
      <c r="R1705" t="s">
        <v>8333</v>
      </c>
      <c r="S1705" s="15">
        <f t="shared" si="106"/>
        <v>40516.087627314817</v>
      </c>
      <c r="T1705" s="15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8325</v>
      </c>
      <c r="R1706" t="s">
        <v>8328</v>
      </c>
      <c r="S1706" s="15">
        <f t="shared" si="106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8329</v>
      </c>
      <c r="R1707" t="s">
        <v>8330</v>
      </c>
      <c r="S1707" s="15">
        <f t="shared" si="106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8329</v>
      </c>
      <c r="R1708" t="s">
        <v>8330</v>
      </c>
      <c r="S1708" s="15">
        <f t="shared" si="106"/>
        <v>41373.102465277778</v>
      </c>
      <c r="T1708" s="15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8325</v>
      </c>
      <c r="R1709" t="s">
        <v>8328</v>
      </c>
      <c r="S1709" s="15">
        <f t="shared" si="106"/>
        <v>42311.750324074077</v>
      </c>
      <c r="T1709" s="15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8325</v>
      </c>
      <c r="R1710" t="s">
        <v>8328</v>
      </c>
      <c r="S1710" s="15">
        <f t="shared" si="106"/>
        <v>41856.010069444441</v>
      </c>
      <c r="T1710" s="15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8325</v>
      </c>
      <c r="R1711" t="s">
        <v>8328</v>
      </c>
      <c r="S1711" s="15">
        <f t="shared" si="106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8325</v>
      </c>
      <c r="R1712" t="s">
        <v>8337</v>
      </c>
      <c r="S1712" s="15">
        <f t="shared" si="106"/>
        <v>42087.792303240742</v>
      </c>
      <c r="T1712" s="15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8325</v>
      </c>
      <c r="R1713" t="s">
        <v>8328</v>
      </c>
      <c r="S1713" s="15">
        <f t="shared" si="106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8310</v>
      </c>
      <c r="R1714" t="s">
        <v>8342</v>
      </c>
      <c r="S1714" s="15">
        <f t="shared" si="106"/>
        <v>41821.020601851851</v>
      </c>
      <c r="T1714" s="15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8325</v>
      </c>
      <c r="R1715" t="s">
        <v>8328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8310</v>
      </c>
      <c r="R1716" t="s">
        <v>8312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8313</v>
      </c>
      <c r="R1717" t="s">
        <v>8351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8325</v>
      </c>
      <c r="R1718" t="s">
        <v>8326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8310</v>
      </c>
      <c r="R1719" t="s">
        <v>8312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8329</v>
      </c>
      <c r="R1720" t="s">
        <v>8331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8315</v>
      </c>
      <c r="R1721" t="s">
        <v>8316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8329</v>
      </c>
      <c r="R1722" t="s">
        <v>8330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8325</v>
      </c>
      <c r="R1723" t="s">
        <v>8328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8329</v>
      </c>
      <c r="R1724" t="s">
        <v>8330</v>
      </c>
      <c r="S1724" s="15">
        <f t="shared" si="106"/>
        <v>41037.892465277779</v>
      </c>
      <c r="T1724" s="15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8325</v>
      </c>
      <c r="R1725" t="s">
        <v>8328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8329</v>
      </c>
      <c r="R1726" t="s">
        <v>8333</v>
      </c>
      <c r="S1726" s="15">
        <f t="shared" si="106"/>
        <v>41774.599930555552</v>
      </c>
      <c r="T1726" s="15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8325</v>
      </c>
      <c r="R1727" t="s">
        <v>8328</v>
      </c>
      <c r="S1727" s="15">
        <f t="shared" si="106"/>
        <v>42494.683634259258</v>
      </c>
      <c r="T1727" s="15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8325</v>
      </c>
      <c r="R1728" t="s">
        <v>8328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8329</v>
      </c>
      <c r="R1729" t="s">
        <v>8332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8325</v>
      </c>
      <c r="R1730" t="s">
        <v>8328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8329</v>
      </c>
      <c r="R1731" t="s">
        <v>8333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8329</v>
      </c>
      <c r="R1732" t="s">
        <v>8332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8325</v>
      </c>
      <c r="R1733" t="s">
        <v>8328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8323</v>
      </c>
      <c r="R1734" t="s">
        <v>8345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8323</v>
      </c>
      <c r="R1735" t="s">
        <v>8345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8323</v>
      </c>
      <c r="R1736" t="s">
        <v>8334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8325</v>
      </c>
      <c r="R1737" t="s">
        <v>8326</v>
      </c>
      <c r="S1737" s="15">
        <f t="shared" si="110"/>
        <v>41996.832395833335</v>
      </c>
      <c r="T1737" s="15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8325</v>
      </c>
      <c r="R1738" t="s">
        <v>8328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8323</v>
      </c>
      <c r="R1739" t="s">
        <v>8345</v>
      </c>
      <c r="S1739" s="15">
        <f t="shared" si="110"/>
        <v>42485.724768518514</v>
      </c>
      <c r="T1739" s="15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8325</v>
      </c>
      <c r="R1740" t="s">
        <v>8328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8329</v>
      </c>
      <c r="R1741" t="s">
        <v>8330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8325</v>
      </c>
      <c r="R1742" t="s">
        <v>8337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8315</v>
      </c>
      <c r="R1743" t="s">
        <v>8316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8329</v>
      </c>
      <c r="R1744" t="s">
        <v>8330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8325</v>
      </c>
      <c r="R1745" t="s">
        <v>8337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8329</v>
      </c>
      <c r="R1746" t="s">
        <v>8333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8329</v>
      </c>
      <c r="R1747" t="s">
        <v>8333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8329</v>
      </c>
      <c r="R1748" t="s">
        <v>8333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8315</v>
      </c>
      <c r="R1749" t="s">
        <v>8355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8325</v>
      </c>
      <c r="R1750" t="s">
        <v>8337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8329</v>
      </c>
      <c r="R1751" t="s">
        <v>8343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8325</v>
      </c>
      <c r="R1752" t="s">
        <v>8328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8323</v>
      </c>
      <c r="R1753" t="s">
        <v>8345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8329</v>
      </c>
      <c r="R1754" t="s">
        <v>8330</v>
      </c>
      <c r="S1754" s="15">
        <f t="shared" si="110"/>
        <v>41341.111400462964</v>
      </c>
      <c r="T1754" s="15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8325</v>
      </c>
      <c r="R1755" t="s">
        <v>8328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8310</v>
      </c>
      <c r="R1756" t="s">
        <v>8312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8329</v>
      </c>
      <c r="R1757" t="s">
        <v>8330</v>
      </c>
      <c r="S1757" s="15">
        <f t="shared" si="110"/>
        <v>41590.255868055552</v>
      </c>
      <c r="T1757" s="15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8325</v>
      </c>
      <c r="R1758" t="s">
        <v>8328</v>
      </c>
      <c r="S1758" s="15">
        <f t="shared" si="110"/>
        <v>41960.119085648148</v>
      </c>
      <c r="T1758" s="15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8325</v>
      </c>
      <c r="R1759" t="s">
        <v>8328</v>
      </c>
      <c r="S1759" s="15">
        <f t="shared" si="110"/>
        <v>40923.729953703703</v>
      </c>
      <c r="T1759" s="15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8325</v>
      </c>
      <c r="R1760" t="s">
        <v>8328</v>
      </c>
      <c r="S1760" s="15">
        <f t="shared" si="110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8318</v>
      </c>
      <c r="R1761" t="s">
        <v>8319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8329</v>
      </c>
      <c r="R1762" t="s">
        <v>8331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8310</v>
      </c>
      <c r="R1763" t="s">
        <v>8312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8313</v>
      </c>
      <c r="R1764" t="s">
        <v>8351</v>
      </c>
      <c r="S1764" s="15">
        <f t="shared" si="110"/>
        <v>41799.524259259262</v>
      </c>
      <c r="T1764" s="15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8325</v>
      </c>
      <c r="R1765" t="s">
        <v>8328</v>
      </c>
      <c r="S1765" s="15">
        <f t="shared" si="110"/>
        <v>41786.959745370368</v>
      </c>
      <c r="T1765" s="15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8325</v>
      </c>
      <c r="R1766" t="s">
        <v>8328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8315</v>
      </c>
      <c r="R1767" t="s">
        <v>8316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8329</v>
      </c>
      <c r="R1768" t="s">
        <v>8333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8310</v>
      </c>
      <c r="R1769" t="s">
        <v>8317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8323</v>
      </c>
      <c r="R1770" t="s">
        <v>8345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8329</v>
      </c>
      <c r="R1771" t="s">
        <v>8330</v>
      </c>
      <c r="S1771" s="15">
        <f t="shared" si="110"/>
        <v>40892.149467592593</v>
      </c>
      <c r="T1771" s="15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8325</v>
      </c>
      <c r="R1772" t="s">
        <v>8328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8310</v>
      </c>
      <c r="R1773" t="s">
        <v>8312</v>
      </c>
      <c r="S1773" s="15">
        <f t="shared" si="110"/>
        <v>42734.787986111114</v>
      </c>
      <c r="T1773" s="15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8325</v>
      </c>
      <c r="R1774" t="s">
        <v>8328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8323</v>
      </c>
      <c r="R1775" t="s">
        <v>8345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8329</v>
      </c>
      <c r="R1776" t="s">
        <v>8333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8323</v>
      </c>
      <c r="R1777" t="s">
        <v>8327</v>
      </c>
      <c r="S1777" s="15">
        <f t="shared" si="110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8329</v>
      </c>
      <c r="R1778" t="s">
        <v>8333</v>
      </c>
      <c r="S1778" s="15">
        <f t="shared" si="110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8329</v>
      </c>
      <c r="R1779" t="s">
        <v>8330</v>
      </c>
      <c r="S1779" s="15">
        <f t="shared" si="110"/>
        <v>42248.90042824074</v>
      </c>
      <c r="T1779" s="15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8325</v>
      </c>
      <c r="R1780" t="s">
        <v>8328</v>
      </c>
      <c r="S1780" s="15">
        <f t="shared" si="110"/>
        <v>42499.629849537043</v>
      </c>
      <c r="T1780" s="15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8325</v>
      </c>
      <c r="R1781" t="s">
        <v>8328</v>
      </c>
      <c r="S1781" s="15">
        <f t="shared" si="110"/>
        <v>42489.619525462964</v>
      </c>
      <c r="T1781" s="15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8325</v>
      </c>
      <c r="R1782" t="s">
        <v>8328</v>
      </c>
      <c r="S1782" s="15">
        <f t="shared" si="110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8329</v>
      </c>
      <c r="R1783" t="s">
        <v>8340</v>
      </c>
      <c r="S1783" s="15">
        <f t="shared" si="110"/>
        <v>41833.450266203705</v>
      </c>
      <c r="T1783" s="15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8325</v>
      </c>
      <c r="R1784" t="s">
        <v>8328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8323</v>
      </c>
      <c r="R1785" t="s">
        <v>8327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8313</v>
      </c>
      <c r="R1786" t="s">
        <v>8314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8329</v>
      </c>
      <c r="R1787" t="s">
        <v>8332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8323</v>
      </c>
      <c r="R1788" t="s">
        <v>8345</v>
      </c>
      <c r="S1788" s="15">
        <f t="shared" si="110"/>
        <v>40570.025810185187</v>
      </c>
      <c r="T1788" s="15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8325</v>
      </c>
      <c r="R1789" t="s">
        <v>8328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8329</v>
      </c>
      <c r="R1790" t="s">
        <v>8331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8325</v>
      </c>
      <c r="R1791" t="s">
        <v>8328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8315</v>
      </c>
      <c r="R1792" t="s">
        <v>8316</v>
      </c>
      <c r="S1792" s="15">
        <f t="shared" si="110"/>
        <v>42344.32677083333</v>
      </c>
      <c r="T1792" s="15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8325</v>
      </c>
      <c r="R1793" t="s">
        <v>8328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8329</v>
      </c>
      <c r="R1794" t="s">
        <v>8331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8315</v>
      </c>
      <c r="R1795" t="s">
        <v>8316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8325</v>
      </c>
      <c r="R1796" t="s">
        <v>8328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8325</v>
      </c>
      <c r="R1797" t="s">
        <v>8328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8325</v>
      </c>
      <c r="R1798" t="s">
        <v>8328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8323</v>
      </c>
      <c r="R1799" t="s">
        <v>8334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8315</v>
      </c>
      <c r="R1800" t="s">
        <v>8316</v>
      </c>
      <c r="S1800" s="15">
        <f t="shared" si="114"/>
        <v>41825.485868055555</v>
      </c>
      <c r="T1800" s="15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8325</v>
      </c>
      <c r="R1801" t="s">
        <v>8328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8329</v>
      </c>
      <c r="R1802" t="s">
        <v>8330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8318</v>
      </c>
      <c r="R1803" t="s">
        <v>8336</v>
      </c>
      <c r="S1803" s="15">
        <f t="shared" si="114"/>
        <v>41885.51798611111</v>
      </c>
      <c r="T1803" s="15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8325</v>
      </c>
      <c r="R1804" t="s">
        <v>8328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8329</v>
      </c>
      <c r="R1805" t="s">
        <v>8333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8329</v>
      </c>
      <c r="R1806" t="s">
        <v>8343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8329</v>
      </c>
      <c r="R1807" t="s">
        <v>8333</v>
      </c>
      <c r="S1807" s="15">
        <f t="shared" si="114"/>
        <v>40987.697638888887</v>
      </c>
      <c r="T1807" s="15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8325</v>
      </c>
      <c r="R1808" t="s">
        <v>8328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8329</v>
      </c>
      <c r="R1809" t="s">
        <v>8330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8329</v>
      </c>
      <c r="R1810" t="s">
        <v>8340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8325</v>
      </c>
      <c r="R1811" t="s">
        <v>8328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8310</v>
      </c>
      <c r="R1812" t="s">
        <v>8312</v>
      </c>
      <c r="S1812" s="15">
        <f t="shared" si="114"/>
        <v>42416.767928240741</v>
      </c>
      <c r="T1812" s="15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8325</v>
      </c>
      <c r="R1813" t="s">
        <v>8328</v>
      </c>
      <c r="S1813" s="15">
        <f t="shared" si="114"/>
        <v>42171.317442129628</v>
      </c>
      <c r="T1813" s="15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8325</v>
      </c>
      <c r="R1814" t="s">
        <v>8328</v>
      </c>
      <c r="S1814" s="15">
        <f t="shared" si="114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8323</v>
      </c>
      <c r="R1815" t="s">
        <v>8334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8329</v>
      </c>
      <c r="R1816" t="s">
        <v>8330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8323</v>
      </c>
      <c r="R1817" t="s">
        <v>8327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8329</v>
      </c>
      <c r="R1818" t="s">
        <v>8330</v>
      </c>
      <c r="S1818" s="15">
        <f t="shared" si="114"/>
        <v>40703.197048611109</v>
      </c>
      <c r="T1818" s="15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8325</v>
      </c>
      <c r="R1819" t="s">
        <v>8328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8325</v>
      </c>
      <c r="R1820" t="s">
        <v>8328</v>
      </c>
      <c r="S1820" s="15">
        <f t="shared" si="114"/>
        <v>42758.559629629628</v>
      </c>
      <c r="T1820" s="15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8325</v>
      </c>
      <c r="R1821" t="s">
        <v>8328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8315</v>
      </c>
      <c r="R1822" t="s">
        <v>8357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8325</v>
      </c>
      <c r="R1823" t="s">
        <v>8328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8318</v>
      </c>
      <c r="R1824" t="s">
        <v>8336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8329</v>
      </c>
      <c r="R1825" t="s">
        <v>8333</v>
      </c>
      <c r="S1825" s="15">
        <f t="shared" si="114"/>
        <v>41320.717465277776</v>
      </c>
      <c r="T1825" s="15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8325</v>
      </c>
      <c r="R1826" t="s">
        <v>8328</v>
      </c>
      <c r="S1826" s="15">
        <f t="shared" si="114"/>
        <v>42132.036168981482</v>
      </c>
      <c r="T1826" s="15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8325</v>
      </c>
      <c r="R1827" t="s">
        <v>8328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8325</v>
      </c>
      <c r="R1828" t="s">
        <v>8326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8325</v>
      </c>
      <c r="R1829" t="s">
        <v>8328</v>
      </c>
      <c r="S1829" s="15">
        <f t="shared" si="114"/>
        <v>41897.536134259259</v>
      </c>
      <c r="T1829" s="15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8325</v>
      </c>
      <c r="R1830" t="s">
        <v>8328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8329</v>
      </c>
      <c r="R1831" t="s">
        <v>8333</v>
      </c>
      <c r="S1831" s="15">
        <f t="shared" si="114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8329</v>
      </c>
      <c r="R1832" t="s">
        <v>8343</v>
      </c>
      <c r="S1832" s="15">
        <f t="shared" si="114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8310</v>
      </c>
      <c r="R1833" t="s">
        <v>8317</v>
      </c>
      <c r="S1833" s="15">
        <f t="shared" si="114"/>
        <v>41921.842627314814</v>
      </c>
      <c r="T1833" s="15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8325</v>
      </c>
      <c r="R1834" t="s">
        <v>8328</v>
      </c>
      <c r="S1834" s="15">
        <f t="shared" si="114"/>
        <v>41946.644745370373</v>
      </c>
      <c r="T1834" s="15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8325</v>
      </c>
      <c r="R1835" t="s">
        <v>8328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8329</v>
      </c>
      <c r="R1836" t="s">
        <v>8330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8325</v>
      </c>
      <c r="R1837" t="s">
        <v>8328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8325</v>
      </c>
      <c r="R1838" t="s">
        <v>8328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8325</v>
      </c>
      <c r="R1839" t="s">
        <v>8328</v>
      </c>
      <c r="S1839" s="15">
        <f t="shared" si="114"/>
        <v>41990.99863425926</v>
      </c>
      <c r="T1839" s="15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8325</v>
      </c>
      <c r="R1840" t="s">
        <v>8328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8313</v>
      </c>
      <c r="R1841" t="s">
        <v>8358</v>
      </c>
      <c r="S1841" s="15">
        <f t="shared" si="114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8323</v>
      </c>
      <c r="R1842" t="s">
        <v>8345</v>
      </c>
      <c r="S1842" s="15">
        <f t="shared" si="114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8329</v>
      </c>
      <c r="R1843" t="s">
        <v>8333</v>
      </c>
      <c r="S1843" s="15">
        <f t="shared" si="114"/>
        <v>41355.825497685182</v>
      </c>
      <c r="T1843" s="15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8325</v>
      </c>
      <c r="R1844" t="s">
        <v>8328</v>
      </c>
      <c r="S1844" s="15">
        <f t="shared" si="114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8313</v>
      </c>
      <c r="R1845" t="s">
        <v>8335</v>
      </c>
      <c r="S1845" s="15">
        <f t="shared" si="114"/>
        <v>41249.749085648145</v>
      </c>
      <c r="T1845" s="15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8325</v>
      </c>
      <c r="R1846" t="s">
        <v>8328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8321</v>
      </c>
      <c r="R1847" t="s">
        <v>8347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8323</v>
      </c>
      <c r="R1848" t="s">
        <v>8339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8325</v>
      </c>
      <c r="R1849" t="s">
        <v>8337</v>
      </c>
      <c r="S1849" s="15">
        <f t="shared" si="114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8323</v>
      </c>
      <c r="R1850" t="s">
        <v>8324</v>
      </c>
      <c r="S1850" s="15">
        <f t="shared" si="114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8329</v>
      </c>
      <c r="R1851" t="s">
        <v>8330</v>
      </c>
      <c r="S1851" s="15">
        <f t="shared" si="114"/>
        <v>40793.998599537037</v>
      </c>
      <c r="T1851" s="15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8325</v>
      </c>
      <c r="R1852" t="s">
        <v>8328</v>
      </c>
      <c r="S1852" s="15">
        <f t="shared" si="114"/>
        <v>42248.640162037031</v>
      </c>
      <c r="T1852" s="15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8325</v>
      </c>
      <c r="R1853" t="s">
        <v>8328</v>
      </c>
      <c r="S1853" s="15">
        <f t="shared" si="114"/>
        <v>42121.756921296299</v>
      </c>
      <c r="T1853" s="15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8325</v>
      </c>
      <c r="R1854" t="s">
        <v>8328</v>
      </c>
      <c r="S1854" s="15">
        <f t="shared" si="114"/>
        <v>42200.625833333332</v>
      </c>
      <c r="T1854" s="15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8325</v>
      </c>
      <c r="R1855" t="s">
        <v>8337</v>
      </c>
      <c r="S1855" s="15">
        <f t="shared" si="114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8329</v>
      </c>
      <c r="R1856" t="s">
        <v>8333</v>
      </c>
      <c r="S1856" s="15">
        <f t="shared" si="114"/>
        <v>40925.599664351852</v>
      </c>
      <c r="T1856" s="15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8325</v>
      </c>
      <c r="R1857" t="s">
        <v>8328</v>
      </c>
      <c r="S1857" s="15">
        <f t="shared" si="114"/>
        <v>42195.749745370369</v>
      </c>
      <c r="T1857" s="15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8325</v>
      </c>
      <c r="R1858" t="s">
        <v>8328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8329</v>
      </c>
      <c r="R1859" t="s">
        <v>8333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8310</v>
      </c>
      <c r="R1860" t="s">
        <v>8317</v>
      </c>
      <c r="S1860" s="15">
        <f t="shared" si="118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8329</v>
      </c>
      <c r="R1861" t="s">
        <v>8330</v>
      </c>
      <c r="S1861" s="15">
        <f t="shared" si="118"/>
        <v>41074.221562500003</v>
      </c>
      <c r="T1861" s="15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8325</v>
      </c>
      <c r="R1862" t="s">
        <v>8328</v>
      </c>
      <c r="S1862" s="15">
        <f t="shared" si="118"/>
        <v>42711.545196759253</v>
      </c>
      <c r="T1862" s="15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8325</v>
      </c>
      <c r="R1863" t="s">
        <v>8328</v>
      </c>
      <c r="S1863" s="15">
        <f t="shared" si="118"/>
        <v>42550.701886574068</v>
      </c>
      <c r="T1863" s="15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8325</v>
      </c>
      <c r="R1864" t="s">
        <v>8328</v>
      </c>
      <c r="S1864" s="15">
        <f t="shared" si="118"/>
        <v>42591.899988425925</v>
      </c>
      <c r="T1864" s="15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8325</v>
      </c>
      <c r="R1865" t="s">
        <v>8328</v>
      </c>
      <c r="S1865" s="15">
        <f t="shared" si="118"/>
        <v>42120.531226851846</v>
      </c>
      <c r="T1865" s="15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8325</v>
      </c>
      <c r="R1866" t="s">
        <v>8328</v>
      </c>
      <c r="S1866" s="15">
        <f t="shared" si="118"/>
        <v>42503.559467592597</v>
      </c>
      <c r="T1866" s="15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8325</v>
      </c>
      <c r="R1867" t="s">
        <v>8328</v>
      </c>
      <c r="S1867" s="15">
        <f t="shared" si="118"/>
        <v>42152.765717592592</v>
      </c>
      <c r="T1867" s="15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8325</v>
      </c>
      <c r="R1868" t="s">
        <v>8328</v>
      </c>
      <c r="S1868" s="15">
        <f t="shared" si="118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8329</v>
      </c>
      <c r="R1869" t="s">
        <v>8333</v>
      </c>
      <c r="S1869" s="15">
        <f t="shared" si="118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8329</v>
      </c>
      <c r="R1870" t="s">
        <v>8333</v>
      </c>
      <c r="S1870" s="15">
        <f t="shared" si="118"/>
        <v>41745.84542824074</v>
      </c>
      <c r="T1870" s="15">
        <f t="shared" si="119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8325</v>
      </c>
      <c r="R1871" t="s">
        <v>8337</v>
      </c>
      <c r="S1871" s="15">
        <f t="shared" si="118"/>
        <v>42546.862233796302</v>
      </c>
      <c r="T1871" s="15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8325</v>
      </c>
      <c r="R1872" t="s">
        <v>8328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8323</v>
      </c>
      <c r="R1873" t="s">
        <v>8324</v>
      </c>
      <c r="S1873" s="15">
        <f t="shared" si="118"/>
        <v>40806.870949074073</v>
      </c>
      <c r="T1873" s="15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8325</v>
      </c>
      <c r="R1874" t="s">
        <v>8328</v>
      </c>
      <c r="S1874" s="15">
        <f t="shared" si="118"/>
        <v>42354.131643518514</v>
      </c>
      <c r="T1874" s="15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8325</v>
      </c>
      <c r="R1875" t="s">
        <v>8328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8310</v>
      </c>
      <c r="R1876" t="s">
        <v>8312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8323</v>
      </c>
      <c r="R1877" t="s">
        <v>8334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8325</v>
      </c>
      <c r="R1878" t="s">
        <v>8328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8329</v>
      </c>
      <c r="R1879" t="s">
        <v>8333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8329</v>
      </c>
      <c r="R1880" t="s">
        <v>8333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8325</v>
      </c>
      <c r="R1881" t="s">
        <v>8328</v>
      </c>
      <c r="S1881" s="15">
        <f t="shared" si="118"/>
        <v>41800.526701388888</v>
      </c>
      <c r="T1881" s="15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8325</v>
      </c>
      <c r="R1882" t="s">
        <v>8328</v>
      </c>
      <c r="S1882" s="15">
        <f t="shared" si="118"/>
        <v>42155.142638888887</v>
      </c>
      <c r="T1882" s="15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8325</v>
      </c>
      <c r="R1883" t="s">
        <v>8328</v>
      </c>
      <c r="S1883" s="15">
        <f t="shared" si="118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8313</v>
      </c>
      <c r="R1884" t="s">
        <v>8350</v>
      </c>
      <c r="S1884" s="15">
        <f t="shared" si="118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8329</v>
      </c>
      <c r="R1885" t="s">
        <v>8333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8325</v>
      </c>
      <c r="R1886" t="s">
        <v>8328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8325</v>
      </c>
      <c r="R1887" t="s">
        <v>8328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8325</v>
      </c>
      <c r="R1888" t="s">
        <v>8328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8329</v>
      </c>
      <c r="R1889" t="s">
        <v>8340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8329</v>
      </c>
      <c r="R1890" t="s">
        <v>8330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8325</v>
      </c>
      <c r="R1891" t="s">
        <v>8328</v>
      </c>
      <c r="S1891" s="15">
        <f t="shared" si="118"/>
        <v>42227.824212962965</v>
      </c>
      <c r="T1891" s="15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8325</v>
      </c>
      <c r="R1892" t="s">
        <v>8328</v>
      </c>
      <c r="S1892" s="15">
        <f t="shared" si="118"/>
        <v>42592.066921296297</v>
      </c>
      <c r="T1892" s="15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8325</v>
      </c>
      <c r="R1893" t="s">
        <v>8328</v>
      </c>
      <c r="S1893" s="15">
        <f t="shared" si="118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8329</v>
      </c>
      <c r="R1894" t="s">
        <v>8340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8329</v>
      </c>
      <c r="R1895" t="s">
        <v>8333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8325</v>
      </c>
      <c r="R1896" t="s">
        <v>8328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8329</v>
      </c>
      <c r="R1897" t="s">
        <v>8330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8313</v>
      </c>
      <c r="R1898" t="s">
        <v>8335</v>
      </c>
      <c r="S1898" s="15">
        <f t="shared" si="118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8321</v>
      </c>
      <c r="R1899" t="s">
        <v>8347</v>
      </c>
      <c r="S1899" s="15">
        <f t="shared" si="118"/>
        <v>42734.879236111112</v>
      </c>
      <c r="T1899" s="15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8325</v>
      </c>
      <c r="R1900" t="s">
        <v>8328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8325</v>
      </c>
      <c r="R1901" t="s">
        <v>8337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8323</v>
      </c>
      <c r="R1902" t="s">
        <v>8334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8325</v>
      </c>
      <c r="R1903" t="s">
        <v>8328</v>
      </c>
      <c r="S1903" s="15">
        <f t="shared" si="118"/>
        <v>42482.43478009259</v>
      </c>
      <c r="T1903" s="15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8325</v>
      </c>
      <c r="R1904" t="s">
        <v>8328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8329</v>
      </c>
      <c r="R1905" t="s">
        <v>8330</v>
      </c>
      <c r="S1905" s="15">
        <f t="shared" si="118"/>
        <v>42371.935590277775</v>
      </c>
      <c r="T1905" s="15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8325</v>
      </c>
      <c r="R1906" t="s">
        <v>8328</v>
      </c>
      <c r="S1906" s="15">
        <f t="shared" si="118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8329</v>
      </c>
      <c r="R1907" t="s">
        <v>8333</v>
      </c>
      <c r="S1907" s="15">
        <f t="shared" si="118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8323</v>
      </c>
      <c r="R1908" t="s">
        <v>8334</v>
      </c>
      <c r="S1908" s="15">
        <f t="shared" si="118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8323</v>
      </c>
      <c r="R1909" t="s">
        <v>8334</v>
      </c>
      <c r="S1909" s="15">
        <f t="shared" si="118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8329</v>
      </c>
      <c r="R1910" t="s">
        <v>8333</v>
      </c>
      <c r="S1910" s="15">
        <f t="shared" si="118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8329</v>
      </c>
      <c r="R1911" t="s">
        <v>8331</v>
      </c>
      <c r="S1911" s="15">
        <f t="shared" si="118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8329</v>
      </c>
      <c r="R1912" t="s">
        <v>8330</v>
      </c>
      <c r="S1912" s="15">
        <f t="shared" si="118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8329</v>
      </c>
      <c r="R1913" t="s">
        <v>8330</v>
      </c>
      <c r="S1913" s="15">
        <f t="shared" si="118"/>
        <v>42227.936157407406</v>
      </c>
      <c r="T1913" s="15">
        <f t="shared" si="119"/>
        <v>42287.936157407406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8325</v>
      </c>
      <c r="R1914" t="s">
        <v>8337</v>
      </c>
      <c r="S1914" s="15">
        <f t="shared" si="118"/>
        <v>41803.457326388889</v>
      </c>
      <c r="T1914" s="15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8325</v>
      </c>
      <c r="R1915" t="s">
        <v>8328</v>
      </c>
      <c r="S1915" s="15">
        <f t="shared" si="118"/>
        <v>41953.8675</v>
      </c>
      <c r="T1915" s="15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8325</v>
      </c>
      <c r="R1916" t="s">
        <v>8328</v>
      </c>
      <c r="S1916" s="15">
        <f t="shared" si="118"/>
        <v>42150.462083333332</v>
      </c>
      <c r="T1916" s="15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8325</v>
      </c>
      <c r="R1917" t="s">
        <v>8328</v>
      </c>
      <c r="S1917" s="15">
        <f t="shared" si="118"/>
        <v>41839.730937500004</v>
      </c>
      <c r="T1917" s="15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8325</v>
      </c>
      <c r="R1918" t="s">
        <v>8328</v>
      </c>
      <c r="S1918" s="15">
        <f t="shared" si="118"/>
        <v>42272.530509259261</v>
      </c>
      <c r="T1918" s="15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8325</v>
      </c>
      <c r="R1919" t="s">
        <v>8328</v>
      </c>
      <c r="S1919" s="15">
        <f t="shared" si="118"/>
        <v>42460.741747685184</v>
      </c>
      <c r="T1919" s="15">
        <f t="shared" si="119"/>
        <v>42511.165972222225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8325</v>
      </c>
      <c r="R1920" t="s">
        <v>8337</v>
      </c>
      <c r="S1920" s="15">
        <f t="shared" si="118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8329</v>
      </c>
      <c r="R1921" t="s">
        <v>8331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8315</v>
      </c>
      <c r="R1922" t="s">
        <v>8316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8329</v>
      </c>
      <c r="R1923" t="s">
        <v>8352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8310</v>
      </c>
      <c r="R1924" t="s">
        <v>8317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8329</v>
      </c>
      <c r="R1925" t="s">
        <v>8332</v>
      </c>
      <c r="S1925" s="15">
        <f t="shared" si="122"/>
        <v>42095.918530092589</v>
      </c>
      <c r="T1925" s="15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8325</v>
      </c>
      <c r="R1926" t="s">
        <v>8328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8325</v>
      </c>
      <c r="R1927" t="s">
        <v>8328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8329</v>
      </c>
      <c r="R1928" t="s">
        <v>8333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8323</v>
      </c>
      <c r="R1929" t="s">
        <v>8334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8329</v>
      </c>
      <c r="R1930" t="s">
        <v>8356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8329</v>
      </c>
      <c r="R1931" t="s">
        <v>8340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8325</v>
      </c>
      <c r="R1932" t="s">
        <v>8326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8325</v>
      </c>
      <c r="R1933" t="s">
        <v>8328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8329</v>
      </c>
      <c r="R1934" t="s">
        <v>8330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8323</v>
      </c>
      <c r="R1935" t="s">
        <v>8341</v>
      </c>
      <c r="S1935" s="15">
        <f t="shared" si="122"/>
        <v>40043.895462962959</v>
      </c>
      <c r="T1935" s="15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8325</v>
      </c>
      <c r="R1936" t="s">
        <v>8328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8310</v>
      </c>
      <c r="R1937" t="s">
        <v>8342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8310</v>
      </c>
      <c r="R1938" t="s">
        <v>8312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8310</v>
      </c>
      <c r="R1939" t="s">
        <v>8317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8329</v>
      </c>
      <c r="R1940" t="s">
        <v>8330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8313</v>
      </c>
      <c r="R1941" t="s">
        <v>8314</v>
      </c>
      <c r="S1941" s="15">
        <f t="shared" si="122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8315</v>
      </c>
      <c r="R1942" t="s">
        <v>8316</v>
      </c>
      <c r="S1942" s="15">
        <f t="shared" si="122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8323</v>
      </c>
      <c r="R1943" t="s">
        <v>8341</v>
      </c>
      <c r="S1943" s="15">
        <f t="shared" si="122"/>
        <v>42296.261087962965</v>
      </c>
      <c r="T1943" s="15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8325</v>
      </c>
      <c r="R1944" t="s">
        <v>8328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8310</v>
      </c>
      <c r="R1945" t="s">
        <v>8317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8325</v>
      </c>
      <c r="R1946" t="s">
        <v>8328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8325</v>
      </c>
      <c r="R1947" t="s">
        <v>8328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8323</v>
      </c>
      <c r="R1948" t="s">
        <v>8339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8325</v>
      </c>
      <c r="R1949" t="s">
        <v>8326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8310</v>
      </c>
      <c r="R1950" t="s">
        <v>8312</v>
      </c>
      <c r="S1950" s="15">
        <f t="shared" si="122"/>
        <v>42688.711354166662</v>
      </c>
      <c r="T1950" s="15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8325</v>
      </c>
      <c r="R1951" t="s">
        <v>8328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8329</v>
      </c>
      <c r="R1952" t="s">
        <v>8333</v>
      </c>
      <c r="S1952" s="15">
        <f t="shared" si="122"/>
        <v>41277.186111111114</v>
      </c>
      <c r="T1952" s="15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8325</v>
      </c>
      <c r="R1953" t="s">
        <v>8328</v>
      </c>
      <c r="S1953" s="15">
        <f t="shared" si="122"/>
        <v>42552.048356481479</v>
      </c>
      <c r="T1953" s="15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8325</v>
      </c>
      <c r="R1954" t="s">
        <v>8328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8329</v>
      </c>
      <c r="R1955" t="s">
        <v>8333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8310</v>
      </c>
      <c r="R1956" t="s">
        <v>8311</v>
      </c>
      <c r="S1956" s="15">
        <f t="shared" si="122"/>
        <v>40761.604421296295</v>
      </c>
      <c r="T1956" s="15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8325</v>
      </c>
      <c r="R1957" t="s">
        <v>8328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8325</v>
      </c>
      <c r="R1958" t="s">
        <v>8328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8323</v>
      </c>
      <c r="R1959" t="s">
        <v>8341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8325</v>
      </c>
      <c r="R1960" t="s">
        <v>8328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8325</v>
      </c>
      <c r="R1961" t="s">
        <v>8326</v>
      </c>
      <c r="S1961" s="15">
        <f t="shared" si="122"/>
        <v>41902.622395833336</v>
      </c>
      <c r="T1961" s="15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8325</v>
      </c>
      <c r="R1962" t="s">
        <v>8328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8321</v>
      </c>
      <c r="R1963" t="s">
        <v>8347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8318</v>
      </c>
      <c r="R1964" t="s">
        <v>8336</v>
      </c>
      <c r="S1964" s="15">
        <f t="shared" si="122"/>
        <v>41740.138113425928</v>
      </c>
      <c r="T1964" s="15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8325</v>
      </c>
      <c r="R1965" t="s">
        <v>8328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8313</v>
      </c>
      <c r="R1966" t="s">
        <v>8314</v>
      </c>
      <c r="S1966" s="15">
        <f t="shared" si="122"/>
        <v>40939.979618055557</v>
      </c>
      <c r="T1966" s="15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8325</v>
      </c>
      <c r="R1967" t="s">
        <v>8328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8318</v>
      </c>
      <c r="R1968" t="s">
        <v>8336</v>
      </c>
      <c r="S1968" s="15">
        <f t="shared" si="122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8329</v>
      </c>
      <c r="R1969" t="s">
        <v>8333</v>
      </c>
      <c r="S1969" s="15">
        <f t="shared" si="122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8325</v>
      </c>
      <c r="R1970" t="s">
        <v>8337</v>
      </c>
      <c r="S1970" s="15">
        <f t="shared" si="122"/>
        <v>42157.598090277781</v>
      </c>
      <c r="T1970" s="15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8325</v>
      </c>
      <c r="R1971" t="s">
        <v>8328</v>
      </c>
      <c r="S1971" s="15">
        <f t="shared" si="122"/>
        <v>41940.598182870373</v>
      </c>
      <c r="T1971" s="15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8325</v>
      </c>
      <c r="R1972" t="s">
        <v>8328</v>
      </c>
      <c r="S1972" s="15">
        <f t="shared" si="122"/>
        <v>41807.690081018518</v>
      </c>
      <c r="T1972" s="15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8325</v>
      </c>
      <c r="R1973" t="s">
        <v>8328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8323</v>
      </c>
      <c r="R1974" t="s">
        <v>8339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8329</v>
      </c>
      <c r="R1975" t="s">
        <v>8333</v>
      </c>
      <c r="S1975" s="15">
        <f t="shared" si="122"/>
        <v>41692.084143518521</v>
      </c>
      <c r="T1975" s="15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8325</v>
      </c>
      <c r="R1976" t="s">
        <v>8328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8310</v>
      </c>
      <c r="R1977" t="s">
        <v>8312</v>
      </c>
      <c r="S1977" s="15">
        <f t="shared" si="122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8329</v>
      </c>
      <c r="R1978" t="s">
        <v>8340</v>
      </c>
      <c r="S1978" s="15">
        <f t="shared" si="122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8310</v>
      </c>
      <c r="R1979" t="s">
        <v>8317</v>
      </c>
      <c r="S1979" s="15">
        <f t="shared" si="122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8329</v>
      </c>
      <c r="R1980" t="s">
        <v>8333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8329</v>
      </c>
      <c r="R1981" t="s">
        <v>8330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8329</v>
      </c>
      <c r="R1982" t="s">
        <v>8332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8321</v>
      </c>
      <c r="R1983" t="s">
        <v>8359</v>
      </c>
      <c r="S1983" s="15">
        <f t="shared" si="122"/>
        <v>42052.802430555559</v>
      </c>
      <c r="T1983" s="15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8325</v>
      </c>
      <c r="R1984" t="s">
        <v>8328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8325</v>
      </c>
      <c r="R1985" t="s">
        <v>8337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8325</v>
      </c>
      <c r="R1986" t="s">
        <v>8326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8329</v>
      </c>
      <c r="R1987" t="s">
        <v>8331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8313</v>
      </c>
      <c r="R1988" t="s">
        <v>8358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8329</v>
      </c>
      <c r="R1989" t="s">
        <v>8333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8310</v>
      </c>
      <c r="R1990" t="s">
        <v>8312</v>
      </c>
      <c r="S1990" s="15">
        <f t="shared" si="126"/>
        <v>42612.642754629633</v>
      </c>
      <c r="T1990" s="15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8325</v>
      </c>
      <c r="R1991" t="s">
        <v>8328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8325</v>
      </c>
      <c r="R1992" t="s">
        <v>8326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8329</v>
      </c>
      <c r="R1993" t="s">
        <v>8338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8323</v>
      </c>
      <c r="R1994" t="s">
        <v>8345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8325</v>
      </c>
      <c r="R1995" t="s">
        <v>8326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8325</v>
      </c>
      <c r="R1996" t="s">
        <v>8328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8315</v>
      </c>
      <c r="R1997" t="s">
        <v>8316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8310</v>
      </c>
      <c r="R1998" t="s">
        <v>8342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8310</v>
      </c>
      <c r="R1999" t="s">
        <v>8312</v>
      </c>
      <c r="S1999" s="15">
        <f t="shared" si="126"/>
        <v>42123.678645833337</v>
      </c>
      <c r="T1999" s="15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8325</v>
      </c>
      <c r="R2000" t="s">
        <v>8328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8323</v>
      </c>
      <c r="R2001" t="s">
        <v>8345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8321</v>
      </c>
      <c r="R2002" t="s">
        <v>8347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8315</v>
      </c>
      <c r="R2003" t="s">
        <v>8316</v>
      </c>
      <c r="S2003" s="15">
        <f t="shared" si="126"/>
        <v>42159.47256944445</v>
      </c>
      <c r="T2003" s="15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8325</v>
      </c>
      <c r="R2004" t="s">
        <v>8328</v>
      </c>
      <c r="S2004" s="15">
        <f t="shared" si="126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8329</v>
      </c>
      <c r="R2005" t="s">
        <v>8356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8325</v>
      </c>
      <c r="R2006" t="s">
        <v>8328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8310</v>
      </c>
      <c r="R2007" t="s">
        <v>8312</v>
      </c>
      <c r="S2007" s="15">
        <f t="shared" si="126"/>
        <v>41932.036851851852</v>
      </c>
      <c r="T2007" s="15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8325</v>
      </c>
      <c r="R2008" t="s">
        <v>8328</v>
      </c>
      <c r="S2008" s="15">
        <f t="shared" si="126"/>
        <v>42105.267488425925</v>
      </c>
      <c r="T2008" s="15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8325</v>
      </c>
      <c r="R2009" t="s">
        <v>8328</v>
      </c>
      <c r="S2009" s="15">
        <f t="shared" si="126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8310</v>
      </c>
      <c r="R2010" t="s">
        <v>8312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8315</v>
      </c>
      <c r="R2011" t="s">
        <v>8316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8325</v>
      </c>
      <c r="R2012" t="s">
        <v>8328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8325</v>
      </c>
      <c r="R2013" t="s">
        <v>8328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8323</v>
      </c>
      <c r="R2014" t="s">
        <v>8334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8329</v>
      </c>
      <c r="R2015" t="s">
        <v>8330</v>
      </c>
      <c r="S2015" s="15">
        <f t="shared" si="126"/>
        <v>40811.120324074072</v>
      </c>
      <c r="T2015" s="15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8325</v>
      </c>
      <c r="R2016" t="s">
        <v>8328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8310</v>
      </c>
      <c r="R2017" t="s">
        <v>8342</v>
      </c>
      <c r="S2017" s="15">
        <f t="shared" si="126"/>
        <v>42380.926111111112</v>
      </c>
      <c r="T2017" s="15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8325</v>
      </c>
      <c r="R2018" t="s">
        <v>8328</v>
      </c>
      <c r="S2018" s="15">
        <f t="shared" si="126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8313</v>
      </c>
      <c r="R2019" t="s">
        <v>8354</v>
      </c>
      <c r="S2019" s="15">
        <f t="shared" si="126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8329</v>
      </c>
      <c r="R2020" t="s">
        <v>8330</v>
      </c>
      <c r="S2020" s="15">
        <f t="shared" si="126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8313</v>
      </c>
      <c r="R2021" t="s">
        <v>8358</v>
      </c>
      <c r="S2021" s="15">
        <f t="shared" si="126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8323</v>
      </c>
      <c r="R2022" t="s">
        <v>8345</v>
      </c>
      <c r="S2022" s="15">
        <f t="shared" si="126"/>
        <v>41724.776539351849</v>
      </c>
      <c r="T2022" s="15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8325</v>
      </c>
      <c r="R2023" t="s">
        <v>8328</v>
      </c>
      <c r="S2023" s="15">
        <f t="shared" si="126"/>
        <v>41893.783553240741</v>
      </c>
      <c r="T2023" s="15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8325</v>
      </c>
      <c r="R2024" t="s">
        <v>8328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8325</v>
      </c>
      <c r="R2025" t="s">
        <v>8328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8315</v>
      </c>
      <c r="R2026" t="s">
        <v>8316</v>
      </c>
      <c r="S2026" s="15">
        <f t="shared" si="126"/>
        <v>42010.674513888895</v>
      </c>
      <c r="T2026" s="15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8325</v>
      </c>
      <c r="R2027" t="s">
        <v>8328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8318</v>
      </c>
      <c r="R2028" t="s">
        <v>8336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8325</v>
      </c>
      <c r="R2029" t="s">
        <v>8328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8325</v>
      </c>
      <c r="R2030" t="s">
        <v>8328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8325</v>
      </c>
      <c r="R2031" t="s">
        <v>8328</v>
      </c>
      <c r="S2031" s="15">
        <f t="shared" si="126"/>
        <v>42203.432129629626</v>
      </c>
      <c r="T2031" s="15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8325</v>
      </c>
      <c r="R2032" t="s">
        <v>8328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8325</v>
      </c>
      <c r="R2033" t="s">
        <v>8328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8329</v>
      </c>
      <c r="R2034" t="s">
        <v>8333</v>
      </c>
      <c r="S2034" s="15">
        <f t="shared" si="126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8329</v>
      </c>
      <c r="R2035" t="s">
        <v>8343</v>
      </c>
      <c r="S2035" s="15">
        <f t="shared" si="126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8329</v>
      </c>
      <c r="R2036" t="s">
        <v>8333</v>
      </c>
      <c r="S2036" s="15">
        <f t="shared" si="126"/>
        <v>41571.998379629629</v>
      </c>
      <c r="T2036" s="15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8325</v>
      </c>
      <c r="R2037" t="s">
        <v>8328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8325</v>
      </c>
      <c r="R2038" t="s">
        <v>8326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8325</v>
      </c>
      <c r="R2039" t="s">
        <v>8326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8313</v>
      </c>
      <c r="R2040" t="s">
        <v>8335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8325</v>
      </c>
      <c r="R2041" t="s">
        <v>8328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8323</v>
      </c>
      <c r="R2042" t="s">
        <v>8345</v>
      </c>
      <c r="S2042" s="15">
        <f t="shared" si="126"/>
        <v>41631.902766203704</v>
      </c>
      <c r="T2042" s="15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8325</v>
      </c>
      <c r="R2043" t="s">
        <v>8328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8315</v>
      </c>
      <c r="R2044" t="s">
        <v>8353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8325</v>
      </c>
      <c r="R2045" t="s">
        <v>8328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8329</v>
      </c>
      <c r="R2046" t="s">
        <v>8333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8329</v>
      </c>
      <c r="R2047" t="s">
        <v>8333</v>
      </c>
      <c r="S2047" s="15">
        <f t="shared" si="126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8329</v>
      </c>
      <c r="R2048" t="s">
        <v>8352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8313</v>
      </c>
      <c r="R2049" t="s">
        <v>8350</v>
      </c>
      <c r="S2049" s="15">
        <f t="shared" si="126"/>
        <v>41832.672685185185</v>
      </c>
      <c r="T2049" s="15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8325</v>
      </c>
      <c r="R2050" t="s">
        <v>8328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8323</v>
      </c>
      <c r="R2051" t="s">
        <v>8327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8310</v>
      </c>
      <c r="R2052" t="s">
        <v>8344</v>
      </c>
      <c r="S2052" s="15">
        <f t="shared" si="130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8323</v>
      </c>
      <c r="R2053" t="s">
        <v>8345</v>
      </c>
      <c r="S2053" s="15">
        <f t="shared" si="130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8325</v>
      </c>
      <c r="R2054" t="s">
        <v>8326</v>
      </c>
      <c r="S2054" s="15">
        <f t="shared" si="130"/>
        <v>42801.774699074071</v>
      </c>
      <c r="T2054" s="15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8325</v>
      </c>
      <c r="R2055" t="s">
        <v>8328</v>
      </c>
      <c r="S2055" s="15">
        <f t="shared" si="130"/>
        <v>42150.755312499998</v>
      </c>
      <c r="T2055" s="15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8325</v>
      </c>
      <c r="R2056" t="s">
        <v>8328</v>
      </c>
      <c r="S2056" s="15">
        <f t="shared" si="130"/>
        <v>42725.031180555554</v>
      </c>
      <c r="T2056" s="15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8325</v>
      </c>
      <c r="R2057" t="s">
        <v>8328</v>
      </c>
      <c r="S2057" s="15">
        <f t="shared" si="130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8313</v>
      </c>
      <c r="R2058" t="s">
        <v>8335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8329</v>
      </c>
      <c r="R2059" t="s">
        <v>8333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8310</v>
      </c>
      <c r="R2060" t="s">
        <v>8311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8325</v>
      </c>
      <c r="R2061" t="s">
        <v>8328</v>
      </c>
      <c r="S2061" s="15">
        <f t="shared" si="130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8329</v>
      </c>
      <c r="R2062" t="s">
        <v>8333</v>
      </c>
      <c r="S2062" s="15">
        <f t="shared" si="130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8321</v>
      </c>
      <c r="R2063" t="s">
        <v>8322</v>
      </c>
      <c r="S2063" s="15">
        <f t="shared" si="130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8329</v>
      </c>
      <c r="R2064" t="s">
        <v>8330</v>
      </c>
      <c r="S2064" s="15">
        <f t="shared" si="130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8313</v>
      </c>
      <c r="R2065" t="s">
        <v>8335</v>
      </c>
      <c r="S2065" s="15">
        <f t="shared" si="130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8325</v>
      </c>
      <c r="R2066" t="s">
        <v>8326</v>
      </c>
      <c r="S2066" s="15">
        <f t="shared" si="130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8325</v>
      </c>
      <c r="R2067" t="s">
        <v>8337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8310</v>
      </c>
      <c r="R2068" t="s">
        <v>8312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8318</v>
      </c>
      <c r="R2069" t="s">
        <v>8319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8329</v>
      </c>
      <c r="R2070" t="s">
        <v>8330</v>
      </c>
      <c r="S2070" s="15">
        <f t="shared" si="130"/>
        <v>41205.854537037041</v>
      </c>
      <c r="T2070" s="15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8325</v>
      </c>
      <c r="R2071" t="s">
        <v>8328</v>
      </c>
      <c r="S2071" s="15">
        <f t="shared" si="130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8323</v>
      </c>
      <c r="R2072" t="s">
        <v>8324</v>
      </c>
      <c r="S2072" s="15">
        <f t="shared" si="130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8325</v>
      </c>
      <c r="R2073" t="s">
        <v>8337</v>
      </c>
      <c r="S2073" s="15">
        <f t="shared" si="130"/>
        <v>41747.471504629626</v>
      </c>
      <c r="T2073" s="15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8325</v>
      </c>
      <c r="R2074" t="s">
        <v>8328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8315</v>
      </c>
      <c r="R2075" t="s">
        <v>8316</v>
      </c>
      <c r="S2075" s="15">
        <f t="shared" si="130"/>
        <v>42068.65552083333</v>
      </c>
      <c r="T2075" s="15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8325</v>
      </c>
      <c r="R2076" t="s">
        <v>8328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8310</v>
      </c>
      <c r="R2077" t="s">
        <v>8312</v>
      </c>
      <c r="S2077" s="15">
        <f t="shared" si="130"/>
        <v>41922.741655092592</v>
      </c>
      <c r="T2077" s="15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8325</v>
      </c>
      <c r="R2078" t="s">
        <v>8328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8313</v>
      </c>
      <c r="R2079" t="s">
        <v>8350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8325</v>
      </c>
      <c r="R2080" t="s">
        <v>8328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8329</v>
      </c>
      <c r="R2081" t="s">
        <v>8333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8325</v>
      </c>
      <c r="R2082" t="s">
        <v>8328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8329</v>
      </c>
      <c r="R2083" t="s">
        <v>8352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8325</v>
      </c>
      <c r="R2084" t="s">
        <v>8328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8329</v>
      </c>
      <c r="R2085" t="s">
        <v>8330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8323</v>
      </c>
      <c r="R2086" t="s">
        <v>8324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8323</v>
      </c>
      <c r="R2087" t="s">
        <v>8334</v>
      </c>
      <c r="S2087" s="15">
        <f t="shared" si="130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8329</v>
      </c>
      <c r="R2088" t="s">
        <v>8333</v>
      </c>
      <c r="S2088" s="15">
        <f t="shared" si="130"/>
        <v>42747.219560185185</v>
      </c>
      <c r="T2088" s="15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8325</v>
      </c>
      <c r="R2089" t="s">
        <v>8328</v>
      </c>
      <c r="S2089" s="15">
        <f t="shared" si="130"/>
        <v>42233.763831018514</v>
      </c>
      <c r="T2089" s="15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8325</v>
      </c>
      <c r="R2090" t="s">
        <v>8328</v>
      </c>
      <c r="S2090" s="15">
        <f t="shared" si="130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8323</v>
      </c>
      <c r="R2091" t="s">
        <v>8345</v>
      </c>
      <c r="S2091" s="15">
        <f t="shared" si="130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8325</v>
      </c>
      <c r="R2092" t="s">
        <v>8326</v>
      </c>
      <c r="S2092" s="15">
        <f t="shared" si="130"/>
        <v>42226.651886574073</v>
      </c>
      <c r="T2092" s="15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8325</v>
      </c>
      <c r="R2093" t="s">
        <v>8328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8329</v>
      </c>
      <c r="R2094" t="s">
        <v>8333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8329</v>
      </c>
      <c r="R2095" t="s">
        <v>8333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8329</v>
      </c>
      <c r="R2096" t="s">
        <v>8333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8329</v>
      </c>
      <c r="R2097" t="s">
        <v>8330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8325</v>
      </c>
      <c r="R2098" t="s">
        <v>8328</v>
      </c>
      <c r="S2098" s="15">
        <f t="shared" si="130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8329</v>
      </c>
      <c r="R2099" t="s">
        <v>8338</v>
      </c>
      <c r="S2099" s="15">
        <f t="shared" si="130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8325</v>
      </c>
      <c r="R2100" t="s">
        <v>8326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8325</v>
      </c>
      <c r="R2101" t="s">
        <v>8328</v>
      </c>
      <c r="S2101" s="15">
        <f t="shared" si="130"/>
        <v>42722.882361111115</v>
      </c>
      <c r="T2101" s="15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8325</v>
      </c>
      <c r="R2102" t="s">
        <v>8328</v>
      </c>
      <c r="S2102" s="15">
        <f t="shared" si="130"/>
        <v>41792.645277777774</v>
      </c>
      <c r="T2102" s="15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8325</v>
      </c>
      <c r="R2103" t="s">
        <v>8328</v>
      </c>
      <c r="S2103" s="15">
        <f t="shared" si="130"/>
        <v>41848.866157407407</v>
      </c>
      <c r="T2103" s="15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8325</v>
      </c>
      <c r="R2104" t="s">
        <v>8328</v>
      </c>
      <c r="S2104" s="15">
        <f t="shared" si="130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8325</v>
      </c>
      <c r="R2105" t="s">
        <v>8337</v>
      </c>
      <c r="S2105" s="15">
        <f t="shared" si="130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8325</v>
      </c>
      <c r="R2106" t="s">
        <v>8337</v>
      </c>
      <c r="S2106" s="15">
        <f t="shared" si="130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8318</v>
      </c>
      <c r="R2107" t="s">
        <v>8336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8310</v>
      </c>
      <c r="R2108" t="s">
        <v>8312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8323</v>
      </c>
      <c r="R2109" t="s">
        <v>8345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8310</v>
      </c>
      <c r="R2110" t="s">
        <v>8312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8310</v>
      </c>
      <c r="R2111" t="s">
        <v>8317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8323</v>
      </c>
      <c r="R2112" t="s">
        <v>8327</v>
      </c>
      <c r="S2112" s="15">
        <f t="shared" si="130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8329</v>
      </c>
      <c r="R2113" t="s">
        <v>8356</v>
      </c>
      <c r="S2113" s="15">
        <f t="shared" si="130"/>
        <v>40754.729259259257</v>
      </c>
      <c r="T2113" s="15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8325</v>
      </c>
      <c r="R2114" t="s">
        <v>8328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8310</v>
      </c>
      <c r="R2115" t="s">
        <v>8344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8325</v>
      </c>
      <c r="R2116" t="s">
        <v>8337</v>
      </c>
      <c r="S2116" s="15">
        <f t="shared" si="134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8323</v>
      </c>
      <c r="R2117" t="s">
        <v>8324</v>
      </c>
      <c r="S2117" s="15">
        <f t="shared" si="134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8318</v>
      </c>
      <c r="R2118" t="s">
        <v>8346</v>
      </c>
      <c r="S2118" s="15">
        <f t="shared" si="134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8329</v>
      </c>
      <c r="R2119" t="s">
        <v>8330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8318</v>
      </c>
      <c r="R2120" t="s">
        <v>8346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8325</v>
      </c>
      <c r="R2121" t="s">
        <v>8328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8329</v>
      </c>
      <c r="R2122" t="s">
        <v>8333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8310</v>
      </c>
      <c r="R2123" t="s">
        <v>8317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8318</v>
      </c>
      <c r="R2124" t="s">
        <v>8336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8323</v>
      </c>
      <c r="R2125" t="s">
        <v>8324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8315</v>
      </c>
      <c r="R2126" t="s">
        <v>8355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8315</v>
      </c>
      <c r="R2127" t="s">
        <v>8316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8310</v>
      </c>
      <c r="R2128" t="s">
        <v>8344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8329</v>
      </c>
      <c r="R2129" t="s">
        <v>8343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8329</v>
      </c>
      <c r="R2130" t="s">
        <v>8332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8313</v>
      </c>
      <c r="R2131" t="s">
        <v>8358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8310</v>
      </c>
      <c r="R2132" t="s">
        <v>8312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8325</v>
      </c>
      <c r="R2133" t="s">
        <v>8328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8310</v>
      </c>
      <c r="R2134" t="s">
        <v>8320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8329</v>
      </c>
      <c r="R2135" t="s">
        <v>8332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8325</v>
      </c>
      <c r="R2136" t="s">
        <v>8328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8329</v>
      </c>
      <c r="R2137" t="s">
        <v>8333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8329</v>
      </c>
      <c r="R2138" t="s">
        <v>8333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8310</v>
      </c>
      <c r="R2139" t="s">
        <v>8312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8323</v>
      </c>
      <c r="R2140" t="s">
        <v>8339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8325</v>
      </c>
      <c r="R2141" t="s">
        <v>8328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8325</v>
      </c>
      <c r="R2142" t="s">
        <v>8328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8329</v>
      </c>
      <c r="R2143" t="s">
        <v>8352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8329</v>
      </c>
      <c r="R2144" t="s">
        <v>8340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8325</v>
      </c>
      <c r="R2145" t="s">
        <v>8326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8329</v>
      </c>
      <c r="R2146" t="s">
        <v>8333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8323</v>
      </c>
      <c r="R2147" t="s">
        <v>8345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8310</v>
      </c>
      <c r="R2148" t="s">
        <v>8344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8329</v>
      </c>
      <c r="R2149" t="s">
        <v>8331</v>
      </c>
      <c r="S2149" s="15">
        <f t="shared" si="134"/>
        <v>42688.732407407413</v>
      </c>
      <c r="T2149" s="15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8325</v>
      </c>
      <c r="R2150" t="s">
        <v>8328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8329</v>
      </c>
      <c r="R2151" t="s">
        <v>8330</v>
      </c>
      <c r="S2151" s="15">
        <f t="shared" si="134"/>
        <v>40557.429733796293</v>
      </c>
      <c r="T2151" s="15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8325</v>
      </c>
      <c r="R2152" t="s">
        <v>8328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8329</v>
      </c>
      <c r="R2153" t="s">
        <v>8343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8329</v>
      </c>
      <c r="R2154" t="s">
        <v>8330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8325</v>
      </c>
      <c r="R2155" t="s">
        <v>8328</v>
      </c>
      <c r="S2155" s="15">
        <f t="shared" si="134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8323</v>
      </c>
      <c r="R2156" t="s">
        <v>8345</v>
      </c>
      <c r="S2156" s="15">
        <f t="shared" si="134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8329</v>
      </c>
      <c r="R2157" t="s">
        <v>8352</v>
      </c>
      <c r="S2157" s="15">
        <f t="shared" si="134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8329</v>
      </c>
      <c r="R2158" t="s">
        <v>8330</v>
      </c>
      <c r="S2158" s="15">
        <f t="shared" si="134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8329</v>
      </c>
      <c r="R2159" t="s">
        <v>8330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8321</v>
      </c>
      <c r="R2160" t="s">
        <v>8347</v>
      </c>
      <c r="S2160" s="15">
        <f t="shared" si="134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8329</v>
      </c>
      <c r="R2161" t="s">
        <v>8338</v>
      </c>
      <c r="S2161" s="15">
        <f t="shared" si="134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8313</v>
      </c>
      <c r="R2162" t="s">
        <v>8335</v>
      </c>
      <c r="S2162" s="15">
        <f t="shared" si="134"/>
        <v>41309.11791666667</v>
      </c>
      <c r="T2162" s="15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8325</v>
      </c>
      <c r="R2163" t="s">
        <v>8328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8310</v>
      </c>
      <c r="R2164" t="s">
        <v>8317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8310</v>
      </c>
      <c r="R2165" t="s">
        <v>8312</v>
      </c>
      <c r="S2165" s="15">
        <f t="shared" si="134"/>
        <v>42451.698449074072</v>
      </c>
      <c r="T2165" s="15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8325</v>
      </c>
      <c r="R2166" t="s">
        <v>8328</v>
      </c>
      <c r="S2166" s="15">
        <f t="shared" si="134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8315</v>
      </c>
      <c r="R2167" t="s">
        <v>8316</v>
      </c>
      <c r="S2167" s="15">
        <f t="shared" si="134"/>
        <v>42120.628136574072</v>
      </c>
      <c r="T2167" s="15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8325</v>
      </c>
      <c r="R2168" t="s">
        <v>8328</v>
      </c>
      <c r="S2168" s="15">
        <f t="shared" si="134"/>
        <v>41948.552847222221</v>
      </c>
      <c r="T2168" s="15">
        <f t="shared" si="135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8325</v>
      </c>
      <c r="R2169" t="s">
        <v>8337</v>
      </c>
      <c r="S2169" s="15">
        <f t="shared" si="134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8325</v>
      </c>
      <c r="R2170" t="s">
        <v>8337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8325</v>
      </c>
      <c r="R2171" t="s">
        <v>8326</v>
      </c>
      <c r="S2171" s="15">
        <f t="shared" si="134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8329</v>
      </c>
      <c r="R2172" t="s">
        <v>8340</v>
      </c>
      <c r="S2172" s="15">
        <f t="shared" si="134"/>
        <v>40987.890740740739</v>
      </c>
      <c r="T2172" s="15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8325</v>
      </c>
      <c r="R2173" t="s">
        <v>8328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8325</v>
      </c>
      <c r="R2174" t="s">
        <v>8328</v>
      </c>
      <c r="S2174" s="15">
        <f t="shared" si="134"/>
        <v>42221.656782407401</v>
      </c>
      <c r="T2174" s="15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8325</v>
      </c>
      <c r="R2175" t="s">
        <v>8328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8310</v>
      </c>
      <c r="R2176" t="s">
        <v>8312</v>
      </c>
      <c r="S2176" s="15">
        <f t="shared" si="134"/>
        <v>42696.37572916667</v>
      </c>
      <c r="T2176" s="15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8325</v>
      </c>
      <c r="R2177" t="s">
        <v>8328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8329</v>
      </c>
      <c r="R2178" t="s">
        <v>8332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8329</v>
      </c>
      <c r="R2179" t="s">
        <v>8333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8323</v>
      </c>
      <c r="R2180" t="s">
        <v>8327</v>
      </c>
      <c r="S2180" s="15">
        <f t="shared" si="138"/>
        <v>42248.632199074069</v>
      </c>
      <c r="T2180" s="15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8325</v>
      </c>
      <c r="R2181" t="s">
        <v>8328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8323</v>
      </c>
      <c r="R2182" t="s">
        <v>8327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8325</v>
      </c>
      <c r="R2183" t="s">
        <v>8326</v>
      </c>
      <c r="S2183" s="15">
        <f t="shared" si="138"/>
        <v>42551.102314814809</v>
      </c>
      <c r="T2183" s="15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8325</v>
      </c>
      <c r="R2184" t="s">
        <v>8328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8323</v>
      </c>
      <c r="R2185" t="s">
        <v>8339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8325</v>
      </c>
      <c r="R2186" t="s">
        <v>8326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8329</v>
      </c>
      <c r="R2187" t="s">
        <v>8352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8329</v>
      </c>
      <c r="R2188" t="s">
        <v>8330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8323</v>
      </c>
      <c r="R2189" t="s">
        <v>8324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8325</v>
      </c>
      <c r="R2190" t="s">
        <v>8337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8325</v>
      </c>
      <c r="R2191" t="s">
        <v>8328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8325</v>
      </c>
      <c r="R2192" t="s">
        <v>8337</v>
      </c>
      <c r="S2192" s="15">
        <f t="shared" si="138"/>
        <v>42450.88282407407</v>
      </c>
      <c r="T2192" s="15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8325</v>
      </c>
      <c r="R2193" t="s">
        <v>8328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8329</v>
      </c>
      <c r="R2194" t="s">
        <v>8333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8321</v>
      </c>
      <c r="R2195" t="s">
        <v>8322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8325</v>
      </c>
      <c r="R2196" t="s">
        <v>8326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8329</v>
      </c>
      <c r="R2197" t="s">
        <v>8330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8329</v>
      </c>
      <c r="R2198" t="s">
        <v>8330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8325</v>
      </c>
      <c r="R2199" t="s">
        <v>8328</v>
      </c>
      <c r="S2199" s="15">
        <f t="shared" si="138"/>
        <v>42222.730034722219</v>
      </c>
      <c r="T2199" s="15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8325</v>
      </c>
      <c r="R2200" t="s">
        <v>8328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8325</v>
      </c>
      <c r="R2201" t="s">
        <v>8328</v>
      </c>
      <c r="S2201" s="15">
        <f t="shared" si="138"/>
        <v>42608.36583333333</v>
      </c>
      <c r="T2201" s="15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8325</v>
      </c>
      <c r="R2202" t="s">
        <v>8328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8329</v>
      </c>
      <c r="R2203" t="s">
        <v>8330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8323</v>
      </c>
      <c r="R2204" t="s">
        <v>8341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8325</v>
      </c>
      <c r="R2205" t="s">
        <v>8328</v>
      </c>
      <c r="S2205" s="15">
        <f t="shared" si="138"/>
        <v>42277.583472222221</v>
      </c>
      <c r="T2205" s="15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8325</v>
      </c>
      <c r="R2206" t="s">
        <v>8328</v>
      </c>
      <c r="S2206" s="15">
        <f t="shared" si="138"/>
        <v>41788.58997685185</v>
      </c>
      <c r="T2206" s="15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8325</v>
      </c>
      <c r="R2207" t="s">
        <v>8328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8310</v>
      </c>
      <c r="R2208" t="s">
        <v>8344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8325</v>
      </c>
      <c r="R2209" t="s">
        <v>8328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8325</v>
      </c>
      <c r="R2210" t="s">
        <v>8337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8323</v>
      </c>
      <c r="R2211" t="s">
        <v>8334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8329</v>
      </c>
      <c r="R2212" t="s">
        <v>8330</v>
      </c>
      <c r="S2212" s="15">
        <f t="shared" si="138"/>
        <v>41925.906689814816</v>
      </c>
      <c r="T2212" s="15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8325</v>
      </c>
      <c r="R2213" t="s">
        <v>8328</v>
      </c>
      <c r="S2213" s="15">
        <f t="shared" si="138"/>
        <v>42003.948425925926</v>
      </c>
      <c r="T2213" s="15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8325</v>
      </c>
      <c r="R2214" t="s">
        <v>8328</v>
      </c>
      <c r="S2214" s="15">
        <f t="shared" si="138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8321</v>
      </c>
      <c r="R2215" t="s">
        <v>8347</v>
      </c>
      <c r="S2215" s="15">
        <f t="shared" si="138"/>
        <v>42252.277615740735</v>
      </c>
      <c r="T2215" s="15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8325</v>
      </c>
      <c r="R2216" t="s">
        <v>8328</v>
      </c>
      <c r="S2216" s="15">
        <f t="shared" si="138"/>
        <v>40644.159259259257</v>
      </c>
      <c r="T2216" s="15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8325</v>
      </c>
      <c r="R2217" t="s">
        <v>8328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8325</v>
      </c>
      <c r="R2218" t="s">
        <v>8328</v>
      </c>
      <c r="S2218" s="15">
        <f t="shared" si="138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8318</v>
      </c>
      <c r="R2219" t="s">
        <v>8346</v>
      </c>
      <c r="S2219" s="15">
        <f t="shared" si="138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8321</v>
      </c>
      <c r="R2220" t="s">
        <v>8347</v>
      </c>
      <c r="S2220" s="15">
        <f t="shared" si="138"/>
        <v>42338.675381944442</v>
      </c>
      <c r="T2220" s="15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8325</v>
      </c>
      <c r="R2221" t="s">
        <v>8328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8329</v>
      </c>
      <c r="R2222" t="s">
        <v>8333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8323</v>
      </c>
      <c r="R2223" t="s">
        <v>8324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8329</v>
      </c>
      <c r="R2224" t="s">
        <v>8352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8329</v>
      </c>
      <c r="R2225" t="s">
        <v>8338</v>
      </c>
      <c r="S2225" s="15">
        <f t="shared" si="138"/>
        <v>42291.581377314811</v>
      </c>
      <c r="T2225" s="15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8325</v>
      </c>
      <c r="R2226" t="s">
        <v>8328</v>
      </c>
      <c r="S2226" s="15">
        <f t="shared" si="138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8329</v>
      </c>
      <c r="R2227" t="s">
        <v>8340</v>
      </c>
      <c r="S2227" s="15">
        <f t="shared" si="138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8329</v>
      </c>
      <c r="R2228" t="s">
        <v>8330</v>
      </c>
      <c r="S2228" s="15">
        <f t="shared" si="138"/>
        <v>42058.941736111112</v>
      </c>
      <c r="T2228" s="15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8325</v>
      </c>
      <c r="R2229" t="s">
        <v>8328</v>
      </c>
      <c r="S2229" s="15">
        <f t="shared" si="138"/>
        <v>42026.924976851849</v>
      </c>
      <c r="T2229" s="15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8325</v>
      </c>
      <c r="R2230" t="s">
        <v>8328</v>
      </c>
      <c r="S2230" s="15">
        <f t="shared" si="138"/>
        <v>42452.916481481487</v>
      </c>
      <c r="T2230" s="15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8325</v>
      </c>
      <c r="R2231" t="s">
        <v>8328</v>
      </c>
      <c r="S2231" s="15">
        <f t="shared" si="138"/>
        <v>41822.90488425926</v>
      </c>
      <c r="T2231" s="15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8325</v>
      </c>
      <c r="R2232" t="s">
        <v>8328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8325</v>
      </c>
      <c r="R2233" t="s">
        <v>8328</v>
      </c>
      <c r="S2233" s="15">
        <f t="shared" si="138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8329</v>
      </c>
      <c r="R2234" t="s">
        <v>8330</v>
      </c>
      <c r="S2234" s="15">
        <f t="shared" si="138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8325</v>
      </c>
      <c r="R2235" t="s">
        <v>8326</v>
      </c>
      <c r="S2235" s="15">
        <f t="shared" si="138"/>
        <v>42006.908692129626</v>
      </c>
      <c r="T2235" s="15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8325</v>
      </c>
      <c r="R2236" t="s">
        <v>8328</v>
      </c>
      <c r="S2236" s="15">
        <f t="shared" si="138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8325</v>
      </c>
      <c r="R2237" t="s">
        <v>8326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8329</v>
      </c>
      <c r="R2238" t="s">
        <v>8333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8329</v>
      </c>
      <c r="R2239" t="s">
        <v>8340</v>
      </c>
      <c r="S2239" s="15">
        <f t="shared" si="138"/>
        <v>41802.757719907408</v>
      </c>
      <c r="T2239" s="15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8325</v>
      </c>
      <c r="R2240" t="s">
        <v>8328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8318</v>
      </c>
      <c r="R2241" t="s">
        <v>8336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8321</v>
      </c>
      <c r="R2242" t="s">
        <v>8347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8325</v>
      </c>
      <c r="R2243" t="s">
        <v>8328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8318</v>
      </c>
      <c r="R2244" t="s">
        <v>8319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8310</v>
      </c>
      <c r="R2245" t="s">
        <v>8312</v>
      </c>
      <c r="S2245" s="15">
        <f t="shared" si="142"/>
        <v>42746.096585648149</v>
      </c>
      <c r="T2245" s="15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8325</v>
      </c>
      <c r="R2246" t="s">
        <v>8328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8321</v>
      </c>
      <c r="R2247" t="s">
        <v>8347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8325</v>
      </c>
      <c r="R2248" t="s">
        <v>8328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8325</v>
      </c>
      <c r="R2249" t="s">
        <v>8337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8315</v>
      </c>
      <c r="R2250" t="s">
        <v>8316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8315</v>
      </c>
      <c r="R2251" t="s">
        <v>8316</v>
      </c>
      <c r="S2251" s="15">
        <f t="shared" si="142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8329</v>
      </c>
      <c r="R2252" t="s">
        <v>8330</v>
      </c>
      <c r="S2252" s="15">
        <f t="shared" si="142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8325</v>
      </c>
      <c r="R2253" t="s">
        <v>8326</v>
      </c>
      <c r="S2253" s="15">
        <f t="shared" si="142"/>
        <v>42787.862430555557</v>
      </c>
      <c r="T2253" s="15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8325</v>
      </c>
      <c r="R2254" t="s">
        <v>8328</v>
      </c>
      <c r="S2254" s="15">
        <f t="shared" si="142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8325</v>
      </c>
      <c r="R2255" t="s">
        <v>8337</v>
      </c>
      <c r="S2255" s="15">
        <f t="shared" si="142"/>
        <v>42009.493263888886</v>
      </c>
      <c r="T2255" s="15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8325</v>
      </c>
      <c r="R2256" t="s">
        <v>8328</v>
      </c>
      <c r="S2256" s="15">
        <f t="shared" si="142"/>
        <v>41850.863252314812</v>
      </c>
      <c r="T2256" s="15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8325</v>
      </c>
      <c r="R2257" t="s">
        <v>8328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8329</v>
      </c>
      <c r="R2258" t="s">
        <v>8331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8310</v>
      </c>
      <c r="R2259" t="s">
        <v>8312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8310</v>
      </c>
      <c r="R2260" t="s">
        <v>8312</v>
      </c>
      <c r="S2260" s="15">
        <f t="shared" si="142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8329</v>
      </c>
      <c r="R2261" t="s">
        <v>8333</v>
      </c>
      <c r="S2261" s="15">
        <f t="shared" si="142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8329</v>
      </c>
      <c r="R2262" t="s">
        <v>8331</v>
      </c>
      <c r="S2262" s="15">
        <f t="shared" si="142"/>
        <v>40997.257222222222</v>
      </c>
      <c r="T2262" s="15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8325</v>
      </c>
      <c r="R2263" t="s">
        <v>8328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8321</v>
      </c>
      <c r="R2264" t="s">
        <v>8347</v>
      </c>
      <c r="S2264" s="15">
        <f t="shared" si="142"/>
        <v>42595.585358796292</v>
      </c>
      <c r="T2264" s="15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8325</v>
      </c>
      <c r="R2265" t="s">
        <v>8328</v>
      </c>
      <c r="S2265" s="15">
        <f t="shared" si="142"/>
        <v>41865.878657407404</v>
      </c>
      <c r="T2265" s="15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8325</v>
      </c>
      <c r="R2266" t="s">
        <v>8328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8329</v>
      </c>
      <c r="R2267" t="s">
        <v>8330</v>
      </c>
      <c r="S2267" s="15">
        <f t="shared" si="142"/>
        <v>41059.118993055556</v>
      </c>
      <c r="T2267" s="15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8325</v>
      </c>
      <c r="R2268" t="s">
        <v>8328</v>
      </c>
      <c r="S2268" s="15">
        <f t="shared" si="142"/>
        <v>42572.61681712963</v>
      </c>
      <c r="T2268" s="15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8325</v>
      </c>
      <c r="R2269" t="s">
        <v>8328</v>
      </c>
      <c r="S2269" s="15">
        <f t="shared" si="142"/>
        <v>42374.651504629626</v>
      </c>
      <c r="T2269" s="15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8325</v>
      </c>
      <c r="R2270" t="s">
        <v>8328</v>
      </c>
      <c r="S2270" s="15">
        <f t="shared" si="142"/>
        <v>42499.039629629624</v>
      </c>
      <c r="T2270" s="15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8325</v>
      </c>
      <c r="R2271" t="s">
        <v>8328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8329</v>
      </c>
      <c r="R2272" t="s">
        <v>8330</v>
      </c>
      <c r="S2272" s="15">
        <f t="shared" si="142"/>
        <v>40670.507326388892</v>
      </c>
      <c r="T2272" s="15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8325</v>
      </c>
      <c r="R2273" t="s">
        <v>8328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8310</v>
      </c>
      <c r="R2274" t="s">
        <v>8312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8323</v>
      </c>
      <c r="R2275" t="s">
        <v>8345</v>
      </c>
      <c r="S2275" s="15">
        <f t="shared" si="142"/>
        <v>41065.858067129629</v>
      </c>
      <c r="T2275" s="15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8325</v>
      </c>
      <c r="R2276" t="s">
        <v>8328</v>
      </c>
      <c r="S2276" s="15">
        <f t="shared" si="142"/>
        <v>42107.067557870367</v>
      </c>
      <c r="T2276" s="15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8325</v>
      </c>
      <c r="R2277" t="s">
        <v>8328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8310</v>
      </c>
      <c r="R2278" t="s">
        <v>8344</v>
      </c>
      <c r="S2278" s="15">
        <f t="shared" si="142"/>
        <v>42159.649583333332</v>
      </c>
      <c r="T2278" s="15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8325</v>
      </c>
      <c r="R2279" t="s">
        <v>8328</v>
      </c>
      <c r="S2279" s="15">
        <f t="shared" si="142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8329</v>
      </c>
      <c r="R2280" t="s">
        <v>8343</v>
      </c>
      <c r="S2280" s="15">
        <f t="shared" si="142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8310</v>
      </c>
      <c r="R2281" t="s">
        <v>8342</v>
      </c>
      <c r="S2281" s="15">
        <f t="shared" si="142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8325</v>
      </c>
      <c r="R2282" t="s">
        <v>8337</v>
      </c>
      <c r="S2282" s="15">
        <f t="shared" si="142"/>
        <v>42445.598136574074</v>
      </c>
      <c r="T2282" s="15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8325</v>
      </c>
      <c r="R2283" t="s">
        <v>8328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8325</v>
      </c>
      <c r="R2284" t="s">
        <v>8326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8313</v>
      </c>
      <c r="R2285" t="s">
        <v>8335</v>
      </c>
      <c r="S2285" s="15">
        <f t="shared" si="142"/>
        <v>41464.934386574074</v>
      </c>
      <c r="T2285" s="15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8325</v>
      </c>
      <c r="R2286" t="s">
        <v>8328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8325</v>
      </c>
      <c r="R2287" t="s">
        <v>8328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8325</v>
      </c>
      <c r="R2288" t="s">
        <v>8328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8329</v>
      </c>
      <c r="R2289" t="s">
        <v>8333</v>
      </c>
      <c r="S2289" s="15">
        <f t="shared" si="142"/>
        <v>41547.662997685184</v>
      </c>
      <c r="T2289" s="15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8325</v>
      </c>
      <c r="R2290" t="s">
        <v>8328</v>
      </c>
      <c r="S2290" s="15">
        <f t="shared" si="142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8315</v>
      </c>
      <c r="R2291" t="s">
        <v>8316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8329</v>
      </c>
      <c r="R2292" t="s">
        <v>8340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8325</v>
      </c>
      <c r="R2293" t="s">
        <v>8326</v>
      </c>
      <c r="S2293" s="15">
        <f t="shared" si="142"/>
        <v>42098.216238425928</v>
      </c>
      <c r="T2293" s="15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8325</v>
      </c>
      <c r="R2294" t="s">
        <v>8328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8325</v>
      </c>
      <c r="R2295" t="s">
        <v>8328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8325</v>
      </c>
      <c r="R2296" t="s">
        <v>8326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8318</v>
      </c>
      <c r="R2297" t="s">
        <v>8319</v>
      </c>
      <c r="S2297" s="15">
        <f t="shared" si="142"/>
        <v>42682.451921296291</v>
      </c>
      <c r="T2297" s="15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8325</v>
      </c>
      <c r="R2298" t="s">
        <v>8328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8329</v>
      </c>
      <c r="R2299" t="s">
        <v>8343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8325</v>
      </c>
      <c r="R2300" t="s">
        <v>8326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8329</v>
      </c>
      <c r="R2301" t="s">
        <v>8333</v>
      </c>
      <c r="S2301" s="15">
        <f t="shared" si="142"/>
        <v>41403.000856481485</v>
      </c>
      <c r="T2301" s="15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8325</v>
      </c>
      <c r="R2302" t="s">
        <v>8328</v>
      </c>
      <c r="S2302" s="15">
        <f t="shared" si="142"/>
        <v>41766.072500000002</v>
      </c>
      <c r="T2302" s="15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8325</v>
      </c>
      <c r="R2303" t="s">
        <v>8328</v>
      </c>
      <c r="S2303" s="15">
        <f t="shared" si="142"/>
        <v>42184.209537037037</v>
      </c>
      <c r="T2303" s="15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8325</v>
      </c>
      <c r="R2304" t="s">
        <v>8328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8329</v>
      </c>
      <c r="R2305" t="s">
        <v>8356</v>
      </c>
      <c r="S2305" s="15">
        <f t="shared" si="142"/>
        <v>41736.549791666665</v>
      </c>
      <c r="T2305" s="15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8325</v>
      </c>
      <c r="R2306" t="s">
        <v>8328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8310</v>
      </c>
      <c r="R2307" t="s">
        <v>8342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8329</v>
      </c>
      <c r="R2308" t="s">
        <v>8330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8310</v>
      </c>
      <c r="R2309" t="s">
        <v>8312</v>
      </c>
      <c r="S2309" s="15">
        <f t="shared" si="146"/>
        <v>41832.852627314816</v>
      </c>
      <c r="T2309" s="15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8325</v>
      </c>
      <c r="R2310" t="s">
        <v>8328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8329</v>
      </c>
      <c r="R2311" t="s">
        <v>8333</v>
      </c>
      <c r="S2311" s="15">
        <f t="shared" si="146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8329</v>
      </c>
      <c r="R2312" t="s">
        <v>8333</v>
      </c>
      <c r="S2312" s="15">
        <f t="shared" si="146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8329</v>
      </c>
      <c r="R2313" t="s">
        <v>8332</v>
      </c>
      <c r="S2313" s="15">
        <f t="shared" si="146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8329</v>
      </c>
      <c r="R2314" t="s">
        <v>8333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8313</v>
      </c>
      <c r="R2315" t="s">
        <v>8358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8329</v>
      </c>
      <c r="R2316" t="s">
        <v>8330</v>
      </c>
      <c r="S2316" s="15">
        <f t="shared" si="146"/>
        <v>40977.948009259257</v>
      </c>
      <c r="T2316" s="15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8325</v>
      </c>
      <c r="R2317" t="s">
        <v>8328</v>
      </c>
      <c r="S2317" s="15">
        <f t="shared" si="146"/>
        <v>41969.199756944443</v>
      </c>
      <c r="T2317" s="15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8325</v>
      </c>
      <c r="R2318" t="s">
        <v>8328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8323</v>
      </c>
      <c r="R2319" t="s">
        <v>8324</v>
      </c>
      <c r="S2319" s="15">
        <f t="shared" si="146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8329</v>
      </c>
      <c r="R2320" t="s">
        <v>8333</v>
      </c>
      <c r="S2320" s="15">
        <f t="shared" si="146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8329</v>
      </c>
      <c r="R2321" t="s">
        <v>8333</v>
      </c>
      <c r="S2321" s="15">
        <f t="shared" si="146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8329</v>
      </c>
      <c r="R2322" t="s">
        <v>8352</v>
      </c>
      <c r="S2322" s="15">
        <f t="shared" si="146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8325</v>
      </c>
      <c r="R2323" t="s">
        <v>8326</v>
      </c>
      <c r="S2323" s="15">
        <f t="shared" si="146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8329</v>
      </c>
      <c r="R2324" t="s">
        <v>8330</v>
      </c>
      <c r="S2324" s="15">
        <f t="shared" si="146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8315</v>
      </c>
      <c r="R2325" t="s">
        <v>8316</v>
      </c>
      <c r="S2325" s="15">
        <f t="shared" si="146"/>
        <v>42772.776076388895</v>
      </c>
      <c r="T2325" s="15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8325</v>
      </c>
      <c r="R2326" t="s">
        <v>8328</v>
      </c>
      <c r="S2326" s="15">
        <f t="shared" si="146"/>
        <v>41855.548101851848</v>
      </c>
      <c r="T2326" s="15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8325</v>
      </c>
      <c r="R2327" t="s">
        <v>8328</v>
      </c>
      <c r="S2327" s="15">
        <f t="shared" si="146"/>
        <v>42194.096157407403</v>
      </c>
      <c r="T2327" s="15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8325</v>
      </c>
      <c r="R2328" t="s">
        <v>8328</v>
      </c>
      <c r="S2328" s="15">
        <f t="shared" si="146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8329</v>
      </c>
      <c r="R2329" t="s">
        <v>8330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8329</v>
      </c>
      <c r="R2330" t="s">
        <v>8333</v>
      </c>
      <c r="S2330" s="15">
        <f t="shared" si="146"/>
        <v>41026.996099537035</v>
      </c>
      <c r="T2330" s="15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8325</v>
      </c>
      <c r="R2331" t="s">
        <v>8328</v>
      </c>
      <c r="S2331" s="15">
        <f t="shared" si="146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8318</v>
      </c>
      <c r="R2332" t="s">
        <v>8336</v>
      </c>
      <c r="S2332" s="15">
        <f t="shared" si="146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8329</v>
      </c>
      <c r="R2333" t="s">
        <v>8340</v>
      </c>
      <c r="S2333" s="15">
        <f t="shared" si="146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8310</v>
      </c>
      <c r="R2334" t="s">
        <v>8344</v>
      </c>
      <c r="S2334" s="15">
        <f t="shared" si="146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8329</v>
      </c>
      <c r="R2335" t="s">
        <v>8333</v>
      </c>
      <c r="S2335" s="15">
        <f t="shared" si="146"/>
        <v>41675.149525462963</v>
      </c>
      <c r="T2335" s="15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8325</v>
      </c>
      <c r="R2336" t="s">
        <v>8328</v>
      </c>
      <c r="S2336" s="15">
        <f t="shared" si="146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8325</v>
      </c>
      <c r="R2337" t="s">
        <v>8337</v>
      </c>
      <c r="S2337" s="15">
        <f t="shared" si="146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8329</v>
      </c>
      <c r="R2338" t="s">
        <v>8331</v>
      </c>
      <c r="S2338" s="15">
        <f t="shared" si="146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8321</v>
      </c>
      <c r="R2339" t="s">
        <v>8347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8315</v>
      </c>
      <c r="R2340" t="s">
        <v>8353</v>
      </c>
      <c r="S2340" s="15">
        <f t="shared" si="146"/>
        <v>42240.857222222221</v>
      </c>
      <c r="T2340" s="15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8325</v>
      </c>
      <c r="R2341" t="s">
        <v>8328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8329</v>
      </c>
      <c r="R2342" t="s">
        <v>8331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8329</v>
      </c>
      <c r="R2343" t="s">
        <v>8333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8329</v>
      </c>
      <c r="R2344" t="s">
        <v>8331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8315</v>
      </c>
      <c r="R2345" t="s">
        <v>8316</v>
      </c>
      <c r="S2345" s="15">
        <f t="shared" si="146"/>
        <v>42515.866446759261</v>
      </c>
      <c r="T2345" s="15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8325</v>
      </c>
      <c r="R2346" t="s">
        <v>8328</v>
      </c>
      <c r="S2346" s="15">
        <f t="shared" si="146"/>
        <v>42220.79487268519</v>
      </c>
      <c r="T2346" s="15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8325</v>
      </c>
      <c r="R2347" t="s">
        <v>8328</v>
      </c>
      <c r="S2347" s="15">
        <f t="shared" si="146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8329</v>
      </c>
      <c r="R2348" t="s">
        <v>8333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8325</v>
      </c>
      <c r="R2349" t="s">
        <v>8326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8325</v>
      </c>
      <c r="R2350" t="s">
        <v>8328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8318</v>
      </c>
      <c r="R2351" t="s">
        <v>8346</v>
      </c>
      <c r="S2351" s="15">
        <f t="shared" si="146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8329</v>
      </c>
      <c r="R2352" t="s">
        <v>8340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8325</v>
      </c>
      <c r="R2353" t="s">
        <v>8326</v>
      </c>
      <c r="S2353" s="15">
        <f t="shared" si="146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8313</v>
      </c>
      <c r="R2354" t="s">
        <v>8358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8329</v>
      </c>
      <c r="R2355" t="s">
        <v>8333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8329</v>
      </c>
      <c r="R2356" t="s">
        <v>8333</v>
      </c>
      <c r="S2356" s="15">
        <f t="shared" si="146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8329</v>
      </c>
      <c r="R2357" t="s">
        <v>8333</v>
      </c>
      <c r="S2357" s="15">
        <f t="shared" si="146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8329</v>
      </c>
      <c r="R2358" t="s">
        <v>8333</v>
      </c>
      <c r="S2358" s="15">
        <f t="shared" si="146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8329</v>
      </c>
      <c r="R2359" t="s">
        <v>8330</v>
      </c>
      <c r="S2359" s="15">
        <f t="shared" si="146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8310</v>
      </c>
      <c r="R2360" t="s">
        <v>8342</v>
      </c>
      <c r="S2360" s="15">
        <f t="shared" si="146"/>
        <v>42319.035833333335</v>
      </c>
      <c r="T2360" s="15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8325</v>
      </c>
      <c r="R2361" t="s">
        <v>8328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8325</v>
      </c>
      <c r="R2362" t="s">
        <v>8328</v>
      </c>
      <c r="S2362" s="15">
        <f t="shared" si="146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8323</v>
      </c>
      <c r="R2363" t="s">
        <v>8324</v>
      </c>
      <c r="S2363" s="15">
        <f t="shared" si="146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8329</v>
      </c>
      <c r="R2364" t="s">
        <v>8333</v>
      </c>
      <c r="S2364" s="15">
        <f t="shared" si="146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8329</v>
      </c>
      <c r="R2365" t="s">
        <v>8333</v>
      </c>
      <c r="S2365" s="15">
        <f t="shared" si="146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8321</v>
      </c>
      <c r="R2366" t="s">
        <v>8359</v>
      </c>
      <c r="S2366" s="15">
        <f t="shared" si="146"/>
        <v>42058.809594907405</v>
      </c>
      <c r="T2366" s="15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8325</v>
      </c>
      <c r="R2367" t="s">
        <v>8328</v>
      </c>
      <c r="S2367" s="15">
        <f t="shared" si="146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8325</v>
      </c>
      <c r="R2368" t="s">
        <v>8337</v>
      </c>
      <c r="S2368" s="15">
        <f t="shared" si="146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8325</v>
      </c>
      <c r="R2369" t="s">
        <v>8326</v>
      </c>
      <c r="S2369" s="15">
        <f t="shared" si="146"/>
        <v>42511.362048611118</v>
      </c>
      <c r="T2369" s="15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8325</v>
      </c>
      <c r="R2370" t="s">
        <v>8328</v>
      </c>
      <c r="S2370" s="15">
        <f t="shared" si="146"/>
        <v>41829.977326388893</v>
      </c>
      <c r="T2370" s="15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8325</v>
      </c>
      <c r="R2371" t="s">
        <v>8328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8325</v>
      </c>
      <c r="R2372" t="s">
        <v>8328</v>
      </c>
      <c r="S2372" s="15">
        <f t="shared" si="150"/>
        <v>42057.536944444444</v>
      </c>
      <c r="T2372" s="15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8325</v>
      </c>
      <c r="R2373" t="s">
        <v>8328</v>
      </c>
      <c r="S2373" s="15">
        <f t="shared" si="150"/>
        <v>42059.453923611116</v>
      </c>
      <c r="T2373" s="15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8325</v>
      </c>
      <c r="R2374" t="s">
        <v>8328</v>
      </c>
      <c r="S2374" s="15">
        <f t="shared" si="150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8315</v>
      </c>
      <c r="R2375" t="s">
        <v>8316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8315</v>
      </c>
      <c r="R2376" t="s">
        <v>8316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8310</v>
      </c>
      <c r="R2377" t="s">
        <v>8312</v>
      </c>
      <c r="S2377" s="15">
        <f t="shared" si="150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8310</v>
      </c>
      <c r="R2378" t="s">
        <v>8317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8329</v>
      </c>
      <c r="R2379" t="s">
        <v>8333</v>
      </c>
      <c r="S2379" s="15">
        <f t="shared" si="150"/>
        <v>41382.096180555556</v>
      </c>
      <c r="T2379" s="15">
        <f t="shared" si="151"/>
        <v>41401.207638888889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8325</v>
      </c>
      <c r="R2380" t="s">
        <v>8337</v>
      </c>
      <c r="S2380" s="15">
        <f t="shared" si="150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8321</v>
      </c>
      <c r="R2381" t="s">
        <v>8347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8310</v>
      </c>
      <c r="R2382" t="s">
        <v>8312</v>
      </c>
      <c r="S2382" s="15">
        <f t="shared" si="150"/>
        <v>42726.491643518515</v>
      </c>
      <c r="T2382" s="15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8325</v>
      </c>
      <c r="R2383" t="s">
        <v>8328</v>
      </c>
      <c r="S2383" s="15">
        <f t="shared" si="150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8310</v>
      </c>
      <c r="R2384" t="s">
        <v>8317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8325</v>
      </c>
      <c r="R2385" t="s">
        <v>8328</v>
      </c>
      <c r="S2385" s="15">
        <f t="shared" si="150"/>
        <v>42405.090300925927</v>
      </c>
      <c r="T2385" s="15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8325</v>
      </c>
      <c r="R2386" t="s">
        <v>8328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8325</v>
      </c>
      <c r="R2387" t="s">
        <v>8328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8321</v>
      </c>
      <c r="R2388" t="s">
        <v>8359</v>
      </c>
      <c r="S2388" s="15">
        <f t="shared" si="150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8310</v>
      </c>
      <c r="R2389" t="s">
        <v>8317</v>
      </c>
      <c r="S2389" s="15">
        <f t="shared" si="150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8325</v>
      </c>
      <c r="R2390" t="s">
        <v>8337</v>
      </c>
      <c r="S2390" s="15">
        <f t="shared" si="150"/>
        <v>41975.700636574074</v>
      </c>
      <c r="T2390" s="15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8325</v>
      </c>
      <c r="R2391" t="s">
        <v>8328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8329</v>
      </c>
      <c r="R2392" t="s">
        <v>8333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8325</v>
      </c>
      <c r="R2393" t="s">
        <v>8328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8329</v>
      </c>
      <c r="R2394" t="s">
        <v>8333</v>
      </c>
      <c r="S2394" s="15">
        <f t="shared" si="150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8329</v>
      </c>
      <c r="R2395" t="s">
        <v>8333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8321</v>
      </c>
      <c r="R2396" t="s">
        <v>8347</v>
      </c>
      <c r="S2396" s="15">
        <f t="shared" si="150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8325</v>
      </c>
      <c r="R2397" t="s">
        <v>8326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8310</v>
      </c>
      <c r="R2398" t="s">
        <v>8312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8325</v>
      </c>
      <c r="R2399" t="s">
        <v>8328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8315</v>
      </c>
      <c r="R2400" t="s">
        <v>8316</v>
      </c>
      <c r="S2400" s="15">
        <f t="shared" si="150"/>
        <v>41958.550659722227</v>
      </c>
      <c r="T2400" s="15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8325</v>
      </c>
      <c r="R2401" t="s">
        <v>8328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8310</v>
      </c>
      <c r="R2402" t="s">
        <v>8312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8329</v>
      </c>
      <c r="R2403" t="s">
        <v>8333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8323</v>
      </c>
      <c r="R2404" t="s">
        <v>8345</v>
      </c>
      <c r="S2404" s="15">
        <f t="shared" si="150"/>
        <v>40587.75675925926</v>
      </c>
      <c r="T2404" s="15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8325</v>
      </c>
      <c r="R2405" t="s">
        <v>8328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8318</v>
      </c>
      <c r="R2406" t="s">
        <v>8319</v>
      </c>
      <c r="S2406" s="15">
        <f t="shared" si="150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8313</v>
      </c>
      <c r="R2407" t="s">
        <v>8354</v>
      </c>
      <c r="S2407" s="15">
        <f t="shared" si="150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8315</v>
      </c>
      <c r="R2408" t="s">
        <v>8316</v>
      </c>
      <c r="S2408" s="15">
        <f t="shared" si="150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8310</v>
      </c>
      <c r="R2409" t="s">
        <v>8312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8329</v>
      </c>
      <c r="R2410" t="s">
        <v>8343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8325</v>
      </c>
      <c r="R2411" t="s">
        <v>8328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8321</v>
      </c>
      <c r="R2412" t="s">
        <v>8347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8313</v>
      </c>
      <c r="R2413" t="s">
        <v>8314</v>
      </c>
      <c r="S2413" s="15">
        <f t="shared" si="150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8315</v>
      </c>
      <c r="R2414" t="s">
        <v>8316</v>
      </c>
      <c r="S2414" s="15">
        <f t="shared" si="150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8310</v>
      </c>
      <c r="R2415" t="s">
        <v>8317</v>
      </c>
      <c r="S2415" s="15">
        <f t="shared" si="150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8310</v>
      </c>
      <c r="R2416" t="s">
        <v>8312</v>
      </c>
      <c r="S2416" s="15">
        <f t="shared" si="150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8325</v>
      </c>
      <c r="R2417" t="s">
        <v>8337</v>
      </c>
      <c r="S2417" s="15">
        <f t="shared" si="150"/>
        <v>41982.737071759257</v>
      </c>
      <c r="T2417" s="15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8325</v>
      </c>
      <c r="R2418" t="s">
        <v>8328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8325</v>
      </c>
      <c r="R2419" t="s">
        <v>8328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8310</v>
      </c>
      <c r="R2420" t="s">
        <v>8312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8310</v>
      </c>
      <c r="R2421" t="s">
        <v>8312</v>
      </c>
      <c r="S2421" s="15">
        <f t="shared" si="150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8329</v>
      </c>
      <c r="R2422" t="s">
        <v>8333</v>
      </c>
      <c r="S2422" s="15">
        <f t="shared" si="150"/>
        <v>42184.646863425922</v>
      </c>
      <c r="T2422" s="15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8325</v>
      </c>
      <c r="R2423" t="s">
        <v>8328</v>
      </c>
      <c r="S2423" s="15">
        <f t="shared" si="150"/>
        <v>42523.248715277776</v>
      </c>
      <c r="T2423" s="15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8325</v>
      </c>
      <c r="R2424" t="s">
        <v>8328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8325</v>
      </c>
      <c r="R2425" t="s">
        <v>8328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8315</v>
      </c>
      <c r="R2426" t="s">
        <v>8316</v>
      </c>
      <c r="S2426" s="15">
        <f t="shared" si="150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8323</v>
      </c>
      <c r="R2427" t="s">
        <v>8341</v>
      </c>
      <c r="S2427" s="15">
        <f t="shared" si="150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8310</v>
      </c>
      <c r="R2428" t="s">
        <v>8312</v>
      </c>
      <c r="S2428" s="15">
        <f t="shared" si="150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8329</v>
      </c>
      <c r="R2429" t="s">
        <v>8331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8315</v>
      </c>
      <c r="R2430" t="s">
        <v>8316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8329</v>
      </c>
      <c r="R2431" t="s">
        <v>8332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8318</v>
      </c>
      <c r="R2432" t="s">
        <v>8336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8325</v>
      </c>
      <c r="R2433" t="s">
        <v>8328</v>
      </c>
      <c r="S2433" s="15">
        <f t="shared" si="150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8310</v>
      </c>
      <c r="R2434" t="s">
        <v>8344</v>
      </c>
      <c r="S2434" s="15">
        <f t="shared" si="150"/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8318</v>
      </c>
      <c r="R2435" t="s">
        <v>8336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8329</v>
      </c>
      <c r="R2436" t="s">
        <v>8332</v>
      </c>
      <c r="S2436" s="15">
        <f t="shared" si="154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8329</v>
      </c>
      <c r="R2437" t="s">
        <v>8330</v>
      </c>
      <c r="S2437" s="15">
        <f t="shared" si="154"/>
        <v>41034.72216435185</v>
      </c>
      <c r="T2437" s="15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8325</v>
      </c>
      <c r="R2438" t="s">
        <v>8328</v>
      </c>
      <c r="S2438" s="15">
        <f t="shared" si="154"/>
        <v>42307.908379629633</v>
      </c>
      <c r="T2438" s="15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8325</v>
      </c>
      <c r="R2439" t="s">
        <v>8328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8325</v>
      </c>
      <c r="R2440" t="s">
        <v>8328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8310</v>
      </c>
      <c r="R2441" t="s">
        <v>8312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8313</v>
      </c>
      <c r="R2442" t="s">
        <v>8358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8310</v>
      </c>
      <c r="R2443" t="s">
        <v>8317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8325</v>
      </c>
      <c r="R2444" t="s">
        <v>8326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8325</v>
      </c>
      <c r="R2445" t="s">
        <v>8328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8313</v>
      </c>
      <c r="R2446" t="s">
        <v>8335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8323</v>
      </c>
      <c r="R2447" t="s">
        <v>8341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8325</v>
      </c>
      <c r="R2448" t="s">
        <v>8337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8329</v>
      </c>
      <c r="R2449" t="s">
        <v>8330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8329</v>
      </c>
      <c r="R2450" t="s">
        <v>8333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8313</v>
      </c>
      <c r="R2451" t="s">
        <v>8335</v>
      </c>
      <c r="S2451" s="15">
        <f t="shared" si="154"/>
        <v>40990.709317129629</v>
      </c>
      <c r="T2451" s="15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8325</v>
      </c>
      <c r="R2452" t="s">
        <v>8328</v>
      </c>
      <c r="S2452" s="15">
        <f t="shared" si="154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8318</v>
      </c>
      <c r="R2453" t="s">
        <v>8319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8329</v>
      </c>
      <c r="R2454" t="s">
        <v>8333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8329</v>
      </c>
      <c r="R2455" t="s">
        <v>8333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8325</v>
      </c>
      <c r="R2456" t="s">
        <v>8328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8313</v>
      </c>
      <c r="R2457" t="s">
        <v>8350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8310</v>
      </c>
      <c r="R2458" t="s">
        <v>8311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8313</v>
      </c>
      <c r="R2459" t="s">
        <v>8350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8325</v>
      </c>
      <c r="R2460" t="s">
        <v>8328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8321</v>
      </c>
      <c r="R2461" t="s">
        <v>8322</v>
      </c>
      <c r="S2461" s="15">
        <f t="shared" si="154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8313</v>
      </c>
      <c r="R2462" t="s">
        <v>8358</v>
      </c>
      <c r="S2462" s="15">
        <f t="shared" si="154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8323</v>
      </c>
      <c r="R2463" t="s">
        <v>8334</v>
      </c>
      <c r="S2463" s="15">
        <f t="shared" si="154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8323</v>
      </c>
      <c r="R2464" t="s">
        <v>8327</v>
      </c>
      <c r="S2464" s="15">
        <f t="shared" si="154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8313</v>
      </c>
      <c r="R2465" t="s">
        <v>8350</v>
      </c>
      <c r="S2465" s="15">
        <f t="shared" si="154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8321</v>
      </c>
      <c r="R2466" t="s">
        <v>8347</v>
      </c>
      <c r="S2466" s="15">
        <f t="shared" si="154"/>
        <v>41820.914641203701</v>
      </c>
      <c r="T2466" s="15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8325</v>
      </c>
      <c r="R2467" t="s">
        <v>8328</v>
      </c>
      <c r="S2467" s="15">
        <f t="shared" si="154"/>
        <v>42506.709375000006</v>
      </c>
      <c r="T2467" s="15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8325</v>
      </c>
      <c r="R2468" t="s">
        <v>8328</v>
      </c>
      <c r="S2468" s="15">
        <f t="shared" si="154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8329</v>
      </c>
      <c r="R2469" t="s">
        <v>8330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8325</v>
      </c>
      <c r="R2470" t="s">
        <v>8326</v>
      </c>
      <c r="S2470" s="15">
        <f t="shared" si="154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8325</v>
      </c>
      <c r="R2471" t="s">
        <v>8337</v>
      </c>
      <c r="S2471" s="15">
        <f t="shared" si="154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8325</v>
      </c>
      <c r="R2472" t="s">
        <v>8326</v>
      </c>
      <c r="S2472" s="15">
        <f t="shared" si="154"/>
        <v>42114.825532407413</v>
      </c>
      <c r="T2472" s="15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8325</v>
      </c>
      <c r="R2473" t="s">
        <v>8328</v>
      </c>
      <c r="S2473" s="15">
        <f t="shared" si="154"/>
        <v>42534.933321759265</v>
      </c>
      <c r="T2473" s="15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8325</v>
      </c>
      <c r="R2474" t="s">
        <v>8328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8310</v>
      </c>
      <c r="R2475" t="s">
        <v>8344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8329</v>
      </c>
      <c r="R2476" t="s">
        <v>8343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8325</v>
      </c>
      <c r="R2477" t="s">
        <v>8328</v>
      </c>
      <c r="S2477" s="15">
        <f t="shared" si="154"/>
        <v>41817.59542824074</v>
      </c>
      <c r="T2477" s="15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8325</v>
      </c>
      <c r="R2478" t="s">
        <v>8328</v>
      </c>
      <c r="S2478" s="15">
        <f t="shared" si="154"/>
        <v>42023.634976851856</v>
      </c>
      <c r="T2478" s="15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8325</v>
      </c>
      <c r="R2479" t="s">
        <v>8328</v>
      </c>
      <c r="S2479" s="15">
        <f t="shared" si="154"/>
        <v>42093.786840277782</v>
      </c>
      <c r="T2479" s="15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8325</v>
      </c>
      <c r="R2480" t="s">
        <v>8328</v>
      </c>
      <c r="S2480" s="15">
        <f t="shared" si="154"/>
        <v>41780.712893518517</v>
      </c>
      <c r="T2480" s="15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8325</v>
      </c>
      <c r="R2481" t="s">
        <v>8328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8325</v>
      </c>
      <c r="R2482" t="s">
        <v>8328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8323</v>
      </c>
      <c r="R2483" t="s">
        <v>8341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8313</v>
      </c>
      <c r="R2484" t="s">
        <v>8335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8323</v>
      </c>
      <c r="R2485" t="s">
        <v>8345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8329</v>
      </c>
      <c r="R2486" t="s">
        <v>8332</v>
      </c>
      <c r="S2486" s="15">
        <f t="shared" si="154"/>
        <v>42808.781689814816</v>
      </c>
      <c r="T2486" s="15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8325</v>
      </c>
      <c r="R2487" t="s">
        <v>8328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8325</v>
      </c>
      <c r="R2488" t="s">
        <v>8328</v>
      </c>
      <c r="S2488" s="15">
        <f t="shared" si="154"/>
        <v>42036.704525462963</v>
      </c>
      <c r="T2488" s="15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8325</v>
      </c>
      <c r="R2489" t="s">
        <v>8328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8329</v>
      </c>
      <c r="R2490" t="s">
        <v>8333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8329</v>
      </c>
      <c r="R2491" t="s">
        <v>8331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8325</v>
      </c>
      <c r="R2492" t="s">
        <v>8328</v>
      </c>
      <c r="S2492" s="15">
        <f t="shared" si="154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8329</v>
      </c>
      <c r="R2493" t="s">
        <v>8330</v>
      </c>
      <c r="S2493" s="15">
        <f t="shared" si="154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8329</v>
      </c>
      <c r="R2494" t="s">
        <v>8330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8325</v>
      </c>
      <c r="R2495" t="s">
        <v>8328</v>
      </c>
      <c r="S2495" s="15">
        <f t="shared" si="154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8323</v>
      </c>
      <c r="R2496" t="s">
        <v>8327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8325</v>
      </c>
      <c r="R2497" t="s">
        <v>8326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8325</v>
      </c>
      <c r="R2498" t="s">
        <v>8328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8318</v>
      </c>
      <c r="R2499" t="s">
        <v>8336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8313</v>
      </c>
      <c r="R2500" t="s">
        <v>8358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8329</v>
      </c>
      <c r="R2501" t="s">
        <v>8352</v>
      </c>
      <c r="S2501" s="15">
        <f t="shared" si="158"/>
        <v>41368.583726851852</v>
      </c>
      <c r="T2501" s="15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8325</v>
      </c>
      <c r="R2502" t="s">
        <v>8328</v>
      </c>
      <c r="S2502" s="15">
        <f t="shared" si="158"/>
        <v>41780.525937500002</v>
      </c>
      <c r="T2502" s="15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8325</v>
      </c>
      <c r="R2503" t="s">
        <v>8328</v>
      </c>
      <c r="S2503" s="15">
        <f t="shared" si="158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8329</v>
      </c>
      <c r="R2504" t="s">
        <v>8333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8310</v>
      </c>
      <c r="R2505" t="s">
        <v>8312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8329</v>
      </c>
      <c r="R2506" t="s">
        <v>8343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8323</v>
      </c>
      <c r="R2507" t="s">
        <v>8327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8325</v>
      </c>
      <c r="R2508" t="s">
        <v>8326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8325</v>
      </c>
      <c r="R2509" t="s">
        <v>8328</v>
      </c>
      <c r="S2509" s="15">
        <f t="shared" si="158"/>
        <v>42609.442465277782</v>
      </c>
      <c r="T2509" s="15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8325</v>
      </c>
      <c r="R2510" t="s">
        <v>8328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8310</v>
      </c>
      <c r="R2511" t="s">
        <v>8312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8325</v>
      </c>
      <c r="R2512" t="s">
        <v>8326</v>
      </c>
      <c r="S2512" s="15">
        <f t="shared" si="158"/>
        <v>42141.741307870368</v>
      </c>
      <c r="T2512" s="15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8325</v>
      </c>
      <c r="R2513" t="s">
        <v>8328</v>
      </c>
      <c r="S2513" s="15">
        <f t="shared" si="158"/>
        <v>42101.423541666663</v>
      </c>
      <c r="T2513" s="15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8325</v>
      </c>
      <c r="R2514" t="s">
        <v>8328</v>
      </c>
      <c r="S2514" s="15">
        <f t="shared" si="158"/>
        <v>42061.963263888887</v>
      </c>
      <c r="T2514" s="15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8325</v>
      </c>
      <c r="R2515" t="s">
        <v>8328</v>
      </c>
      <c r="S2515" s="15">
        <f t="shared" si="158"/>
        <v>42294.808124999996</v>
      </c>
      <c r="T2515" s="15">
        <f t="shared" si="159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8325</v>
      </c>
      <c r="R2516" t="s">
        <v>8337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8310</v>
      </c>
      <c r="R2517" t="s">
        <v>8312</v>
      </c>
      <c r="S2517" s="15">
        <f t="shared" si="158"/>
        <v>42373.712418981479</v>
      </c>
      <c r="T2517" s="15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8325</v>
      </c>
      <c r="R2518" t="s">
        <v>8328</v>
      </c>
      <c r="S2518" s="15">
        <f t="shared" si="158"/>
        <v>42141.541134259256</v>
      </c>
      <c r="T2518" s="15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8325</v>
      </c>
      <c r="R2519" t="s">
        <v>8328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8313</v>
      </c>
      <c r="R2520" t="s">
        <v>8354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8310</v>
      </c>
      <c r="R2521" t="s">
        <v>8312</v>
      </c>
      <c r="S2521" s="15">
        <f t="shared" si="158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8329</v>
      </c>
      <c r="R2522" t="s">
        <v>8333</v>
      </c>
      <c r="S2522" s="15">
        <f t="shared" si="158"/>
        <v>41116.758125</v>
      </c>
      <c r="T2522" s="15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8325</v>
      </c>
      <c r="R2523" t="s">
        <v>8328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8310</v>
      </c>
      <c r="R2524" t="s">
        <v>8344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8323</v>
      </c>
      <c r="R2525" t="s">
        <v>8324</v>
      </c>
      <c r="S2525" s="15">
        <f t="shared" si="158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8310</v>
      </c>
      <c r="R2526" t="s">
        <v>8312</v>
      </c>
      <c r="S2526" s="15">
        <f t="shared" si="158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8329</v>
      </c>
      <c r="R2527" t="s">
        <v>8330</v>
      </c>
      <c r="S2527" s="15">
        <f t="shared" si="158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8329</v>
      </c>
      <c r="R2528" t="s">
        <v>8330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8329</v>
      </c>
      <c r="R2529" t="s">
        <v>8333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8318</v>
      </c>
      <c r="R2530" t="s">
        <v>8336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8315</v>
      </c>
      <c r="R2531" t="s">
        <v>8357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8323</v>
      </c>
      <c r="R2532" t="s">
        <v>8341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8315</v>
      </c>
      <c r="R2533" t="s">
        <v>8316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8325</v>
      </c>
      <c r="R2534" t="s">
        <v>8328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8310</v>
      </c>
      <c r="R2535" t="s">
        <v>8344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8310</v>
      </c>
      <c r="R2536" t="s">
        <v>8312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8325</v>
      </c>
      <c r="R2537" t="s">
        <v>8328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8325</v>
      </c>
      <c r="R2538" t="s">
        <v>8328</v>
      </c>
      <c r="S2538" s="15">
        <f t="shared" si="158"/>
        <v>42758.368078703701</v>
      </c>
      <c r="T2538" s="15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8325</v>
      </c>
      <c r="R2539" t="s">
        <v>8328</v>
      </c>
      <c r="S2539" s="15">
        <f t="shared" si="158"/>
        <v>42177.761782407411</v>
      </c>
      <c r="T2539" s="15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8325</v>
      </c>
      <c r="R2540" t="s">
        <v>8328</v>
      </c>
      <c r="S2540" s="15">
        <f t="shared" si="158"/>
        <v>42088.723692129628</v>
      </c>
      <c r="T2540" s="15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8325</v>
      </c>
      <c r="R2541" t="s">
        <v>8328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8315</v>
      </c>
      <c r="R2542" t="s">
        <v>8355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8315</v>
      </c>
      <c r="R2543" t="s">
        <v>8316</v>
      </c>
      <c r="S2543" s="15">
        <f t="shared" si="158"/>
        <v>42025.357094907406</v>
      </c>
      <c r="T2543" s="15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8325</v>
      </c>
      <c r="R2544" t="s">
        <v>8328</v>
      </c>
      <c r="S2544" s="15">
        <f t="shared" si="158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8313</v>
      </c>
      <c r="R2545" t="s">
        <v>8351</v>
      </c>
      <c r="S2545" s="15">
        <f t="shared" si="158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8329</v>
      </c>
      <c r="R2546" t="s">
        <v>8332</v>
      </c>
      <c r="S2546" s="15">
        <f t="shared" si="158"/>
        <v>42129.82540509259</v>
      </c>
      <c r="T2546" s="15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8325</v>
      </c>
      <c r="R2547" t="s">
        <v>8328</v>
      </c>
      <c r="S2547" s="15">
        <f t="shared" si="158"/>
        <v>42672.955138888887</v>
      </c>
      <c r="T2547" s="15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8325</v>
      </c>
      <c r="R2548" t="s">
        <v>8328</v>
      </c>
      <c r="S2548" s="15">
        <f t="shared" si="158"/>
        <v>42053.106111111112</v>
      </c>
      <c r="T2548" s="15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8325</v>
      </c>
      <c r="R2549" t="s">
        <v>8328</v>
      </c>
      <c r="S2549" s="15">
        <f t="shared" si="158"/>
        <v>42053.733078703706</v>
      </c>
      <c r="T2549" s="15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8325</v>
      </c>
      <c r="R2550" t="s">
        <v>8328</v>
      </c>
      <c r="S2550" s="15">
        <f t="shared" si="158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8325</v>
      </c>
      <c r="R2551" t="s">
        <v>8326</v>
      </c>
      <c r="S2551" s="15">
        <f t="shared" si="158"/>
        <v>42111.684027777781</v>
      </c>
      <c r="T2551" s="15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8325</v>
      </c>
      <c r="R2552" t="s">
        <v>8328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8329</v>
      </c>
      <c r="R2553" t="s">
        <v>8352</v>
      </c>
      <c r="S2553" s="15">
        <f t="shared" si="158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8329</v>
      </c>
      <c r="R2554" t="s">
        <v>8331</v>
      </c>
      <c r="S2554" s="15">
        <f t="shared" si="158"/>
        <v>42692.109328703707</v>
      </c>
      <c r="T2554" s="15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8325</v>
      </c>
      <c r="R2555" t="s">
        <v>8328</v>
      </c>
      <c r="S2555" s="15">
        <f t="shared" si="158"/>
        <v>41816.950370370374</v>
      </c>
      <c r="T2555" s="15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8325</v>
      </c>
      <c r="R2556" t="s">
        <v>8328</v>
      </c>
      <c r="S2556" s="15">
        <f t="shared" si="158"/>
        <v>42399.707407407404</v>
      </c>
      <c r="T2556" s="15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8325</v>
      </c>
      <c r="R2557" t="s">
        <v>8328</v>
      </c>
      <c r="S2557" s="15">
        <f t="shared" si="158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8323</v>
      </c>
      <c r="R2558" t="s">
        <v>8327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8323</v>
      </c>
      <c r="R2559" t="s">
        <v>8341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8329</v>
      </c>
      <c r="R2560" t="s">
        <v>8352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8329</v>
      </c>
      <c r="R2561" t="s">
        <v>8330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8325</v>
      </c>
      <c r="R2562" t="s">
        <v>8328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8310</v>
      </c>
      <c r="R2563" t="s">
        <v>8320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8323</v>
      </c>
      <c r="R2564" t="s">
        <v>8345</v>
      </c>
      <c r="S2564" s="15">
        <f t="shared" si="162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8310</v>
      </c>
      <c r="R2565" t="s">
        <v>8312</v>
      </c>
      <c r="S2565" s="15">
        <f t="shared" si="162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8325</v>
      </c>
      <c r="R2566" t="s">
        <v>8326</v>
      </c>
      <c r="S2566" s="15">
        <f t="shared" si="162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8329</v>
      </c>
      <c r="R2567" t="s">
        <v>8332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8329</v>
      </c>
      <c r="R2568" t="s">
        <v>8333</v>
      </c>
      <c r="S2568" s="15">
        <f t="shared" si="162"/>
        <v>42198.750254629631</v>
      </c>
      <c r="T2568" s="15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8325</v>
      </c>
      <c r="R2569" t="s">
        <v>8328</v>
      </c>
      <c r="S2569" s="15">
        <f t="shared" si="162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8323</v>
      </c>
      <c r="R2570" t="s">
        <v>8345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8325</v>
      </c>
      <c r="R2571" t="s">
        <v>8328</v>
      </c>
      <c r="S2571" s="15">
        <f t="shared" si="162"/>
        <v>42480.479861111111</v>
      </c>
      <c r="T2571" s="15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8325</v>
      </c>
      <c r="R2572" t="s">
        <v>8328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8323</v>
      </c>
      <c r="R2573" t="s">
        <v>8334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8310</v>
      </c>
      <c r="R2574" t="s">
        <v>8311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8315</v>
      </c>
      <c r="R2575" t="s">
        <v>8355</v>
      </c>
      <c r="S2575" s="15">
        <f t="shared" si="162"/>
        <v>42345.951539351852</v>
      </c>
      <c r="T2575" s="15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8325</v>
      </c>
      <c r="R2576" t="s">
        <v>8328</v>
      </c>
      <c r="S2576" s="15">
        <f t="shared" si="162"/>
        <v>42701.908807870372</v>
      </c>
      <c r="T2576" s="15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8325</v>
      </c>
      <c r="R2577" t="s">
        <v>8328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8310</v>
      </c>
      <c r="R2578" t="s">
        <v>8312</v>
      </c>
      <c r="S2578" s="15">
        <f t="shared" si="162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8329</v>
      </c>
      <c r="R2579" t="s">
        <v>8333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8329</v>
      </c>
      <c r="R2580" t="s">
        <v>8330</v>
      </c>
      <c r="S2580" s="15">
        <f t="shared" si="162"/>
        <v>40960.861562500002</v>
      </c>
      <c r="T2580" s="15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8325</v>
      </c>
      <c r="R2581" t="s">
        <v>8328</v>
      </c>
      <c r="S2581" s="15">
        <f t="shared" si="162"/>
        <v>41983.752847222218</v>
      </c>
      <c r="T2581" s="15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8325</v>
      </c>
      <c r="R2582" t="s">
        <v>8328</v>
      </c>
      <c r="S2582" s="15">
        <f t="shared" si="162"/>
        <v>41830.858344907407</v>
      </c>
      <c r="T2582" s="15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8325</v>
      </c>
      <c r="R2583" t="s">
        <v>8328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8310</v>
      </c>
      <c r="R2584" t="s">
        <v>8311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8325</v>
      </c>
      <c r="R2585" t="s">
        <v>8328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8325</v>
      </c>
      <c r="R2586" t="s">
        <v>8328</v>
      </c>
      <c r="S2586" s="15">
        <f t="shared" si="162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8329</v>
      </c>
      <c r="R2587" t="s">
        <v>8330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8325</v>
      </c>
      <c r="R2588" t="s">
        <v>8326</v>
      </c>
      <c r="S2588" s="15">
        <f t="shared" si="162"/>
        <v>42246.883784722217</v>
      </c>
      <c r="T2588" s="15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8325</v>
      </c>
      <c r="R2589" t="s">
        <v>8328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8318</v>
      </c>
      <c r="R2590" t="s">
        <v>8336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8329</v>
      </c>
      <c r="R2591" t="s">
        <v>8330</v>
      </c>
      <c r="S2591" s="15">
        <f t="shared" si="162"/>
        <v>41023.227731481478</v>
      </c>
      <c r="T2591" s="15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8325</v>
      </c>
      <c r="R2592" t="s">
        <v>8328</v>
      </c>
      <c r="S2592" s="15">
        <f t="shared" si="162"/>
        <v>41882.585648148146</v>
      </c>
      <c r="T2592" s="15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8325</v>
      </c>
      <c r="R2593" t="s">
        <v>8328</v>
      </c>
      <c r="S2593" s="15">
        <f t="shared" si="162"/>
        <v>42107.621018518519</v>
      </c>
      <c r="T2593" s="15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8325</v>
      </c>
      <c r="R2594" t="s">
        <v>8328</v>
      </c>
      <c r="S2594" s="15">
        <f t="shared" si="162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8325</v>
      </c>
      <c r="R2595" t="s">
        <v>8326</v>
      </c>
      <c r="S2595" s="15">
        <f t="shared" si="162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8323</v>
      </c>
      <c r="R2596" t="s">
        <v>8324</v>
      </c>
      <c r="S2596" s="15">
        <f t="shared" si="162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8318</v>
      </c>
      <c r="R2597" t="s">
        <v>8336</v>
      </c>
      <c r="S2597" s="15">
        <f t="shared" si="162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8323</v>
      </c>
      <c r="R2598" t="s">
        <v>8334</v>
      </c>
      <c r="S2598" s="15">
        <f t="shared" si="162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8323</v>
      </c>
      <c r="R2599" t="s">
        <v>8345</v>
      </c>
      <c r="S2599" s="15">
        <f t="shared" si="162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8323</v>
      </c>
      <c r="R2600" t="s">
        <v>8324</v>
      </c>
      <c r="S2600" s="15">
        <f t="shared" si="162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8313</v>
      </c>
      <c r="R2601" t="s">
        <v>8350</v>
      </c>
      <c r="S2601" s="15">
        <f t="shared" si="162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8318</v>
      </c>
      <c r="R2602" t="s">
        <v>8319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8313</v>
      </c>
      <c r="R2603" t="s">
        <v>8335</v>
      </c>
      <c r="S2603" s="15">
        <f t="shared" si="162"/>
        <v>41235.054560185185</v>
      </c>
      <c r="T2603" s="15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8325</v>
      </c>
      <c r="R2604" t="s">
        <v>8328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8325</v>
      </c>
      <c r="R2605" t="s">
        <v>8328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8315</v>
      </c>
      <c r="R2606" t="s">
        <v>8316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8310</v>
      </c>
      <c r="R2607" t="s">
        <v>8344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8310</v>
      </c>
      <c r="R2608" t="s">
        <v>8312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8325</v>
      </c>
      <c r="R2609" t="s">
        <v>8326</v>
      </c>
      <c r="S2609" s="15">
        <f t="shared" si="162"/>
        <v>42630.922893518517</v>
      </c>
      <c r="T2609" s="15">
        <f t="shared" si="163"/>
        <v>42665.922893518517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8325</v>
      </c>
      <c r="R2610" t="s">
        <v>8337</v>
      </c>
      <c r="S2610" s="15">
        <f t="shared" si="162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8329</v>
      </c>
      <c r="R2611" t="s">
        <v>8333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8318</v>
      </c>
      <c r="R2612" t="s">
        <v>8346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8321</v>
      </c>
      <c r="R2613" t="s">
        <v>8347</v>
      </c>
      <c r="S2613" s="15">
        <f t="shared" si="162"/>
        <v>42170.728460648148</v>
      </c>
      <c r="T2613" s="15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8325</v>
      </c>
      <c r="R2614" t="s">
        <v>8328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8325</v>
      </c>
      <c r="R2615" t="s">
        <v>8328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8323</v>
      </c>
      <c r="R2616" t="s">
        <v>8341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8313</v>
      </c>
      <c r="R2617" t="s">
        <v>8358</v>
      </c>
      <c r="S2617" s="15">
        <f t="shared" si="162"/>
        <v>41311.126481481479</v>
      </c>
      <c r="T2617" s="15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8325</v>
      </c>
      <c r="R2618" t="s">
        <v>8328</v>
      </c>
      <c r="S2618" s="15">
        <f t="shared" si="162"/>
        <v>42232.702546296292</v>
      </c>
      <c r="T2618" s="15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8325</v>
      </c>
      <c r="R2619" t="s">
        <v>8328</v>
      </c>
      <c r="S2619" s="15">
        <f t="shared" si="162"/>
        <v>41779.724224537036</v>
      </c>
      <c r="T2619" s="15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8325</v>
      </c>
      <c r="R2620" t="s">
        <v>8328</v>
      </c>
      <c r="S2620" s="15">
        <f t="shared" si="162"/>
        <v>42045.84238425926</v>
      </c>
      <c r="T2620" s="15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8325</v>
      </c>
      <c r="R2621" t="s">
        <v>8328</v>
      </c>
      <c r="S2621" s="15">
        <f t="shared" si="162"/>
        <v>42199.648912037039</v>
      </c>
      <c r="T2621" s="15">
        <f t="shared" si="163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8325</v>
      </c>
      <c r="R2622" t="s">
        <v>8337</v>
      </c>
      <c r="S2622" s="15">
        <f t="shared" si="162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8323</v>
      </c>
      <c r="R2623" t="s">
        <v>8345</v>
      </c>
      <c r="S2623" s="15">
        <f t="shared" si="162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8329</v>
      </c>
      <c r="R2624" t="s">
        <v>8340</v>
      </c>
      <c r="S2624" s="15">
        <f t="shared" si="162"/>
        <v>41596.913437499999</v>
      </c>
      <c r="T2624" s="15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8325</v>
      </c>
      <c r="R2625" t="s">
        <v>8328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8323</v>
      </c>
      <c r="R2626" t="s">
        <v>8327</v>
      </c>
      <c r="S2626" s="15">
        <f t="shared" si="162"/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8329</v>
      </c>
      <c r="R2627" t="s">
        <v>8332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8318</v>
      </c>
      <c r="R2628" t="s">
        <v>8336</v>
      </c>
      <c r="S2628" s="15">
        <f t="shared" si="166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8329</v>
      </c>
      <c r="R2629" t="s">
        <v>8330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8325</v>
      </c>
      <c r="R2630" t="s">
        <v>8328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8329</v>
      </c>
      <c r="R2631" t="s">
        <v>8333</v>
      </c>
      <c r="S2631" s="15">
        <f t="shared" si="166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8310</v>
      </c>
      <c r="R2632" t="s">
        <v>8312</v>
      </c>
      <c r="S2632" s="15">
        <f t="shared" si="166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8315</v>
      </c>
      <c r="R2633" t="s">
        <v>8316</v>
      </c>
      <c r="S2633" s="15">
        <f t="shared" si="166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8329</v>
      </c>
      <c r="R2634" t="s">
        <v>8333</v>
      </c>
      <c r="S2634" s="15">
        <f t="shared" si="166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8329</v>
      </c>
      <c r="R2635" t="s">
        <v>8333</v>
      </c>
      <c r="S2635" s="15">
        <f t="shared" si="166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8313</v>
      </c>
      <c r="R2636" t="s">
        <v>8358</v>
      </c>
      <c r="S2636" s="15">
        <f t="shared" si="166"/>
        <v>40855.765092592592</v>
      </c>
      <c r="T2636" s="15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8325</v>
      </c>
      <c r="R2637" t="s">
        <v>8328</v>
      </c>
      <c r="S2637" s="15">
        <f t="shared" si="166"/>
        <v>42258.646504629629</v>
      </c>
      <c r="T2637" s="15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8325</v>
      </c>
      <c r="R2638" t="s">
        <v>8328</v>
      </c>
      <c r="S2638" s="15">
        <f t="shared" si="166"/>
        <v>42020.846666666665</v>
      </c>
      <c r="T2638" s="15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8325</v>
      </c>
      <c r="R2639" t="s">
        <v>8328</v>
      </c>
      <c r="S2639" s="15">
        <f t="shared" si="166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8321</v>
      </c>
      <c r="R2640" t="s">
        <v>8322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8329</v>
      </c>
      <c r="R2641" t="s">
        <v>8333</v>
      </c>
      <c r="S2641" s="15">
        <f t="shared" si="166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8329</v>
      </c>
      <c r="R2642" t="s">
        <v>8338</v>
      </c>
      <c r="S2642" s="15">
        <f t="shared" si="166"/>
        <v>42609.311990740738</v>
      </c>
      <c r="T2642" s="15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8325</v>
      </c>
      <c r="R2643" t="s">
        <v>8328</v>
      </c>
      <c r="S2643" s="15">
        <f t="shared" si="166"/>
        <v>41779.310034722221</v>
      </c>
      <c r="T2643" s="15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8325</v>
      </c>
      <c r="R2644" t="s">
        <v>8328</v>
      </c>
      <c r="S2644" s="15">
        <f t="shared" si="166"/>
        <v>42762.545810185184</v>
      </c>
      <c r="T2644" s="15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8325</v>
      </c>
      <c r="R2645" t="s">
        <v>8328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8325</v>
      </c>
      <c r="R2646" t="s">
        <v>8328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8325</v>
      </c>
      <c r="R2647" t="s">
        <v>8328</v>
      </c>
      <c r="S2647" s="15">
        <f t="shared" si="166"/>
        <v>41990.585486111115</v>
      </c>
      <c r="T2647" s="15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8325</v>
      </c>
      <c r="R2648" t="s">
        <v>8328</v>
      </c>
      <c r="S2648" s="15">
        <f t="shared" si="166"/>
        <v>41914.100289351853</v>
      </c>
      <c r="T2648" s="15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8325</v>
      </c>
      <c r="R2649" t="s">
        <v>8328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8321</v>
      </c>
      <c r="R2650" t="s">
        <v>8347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8321</v>
      </c>
      <c r="R2651" t="s">
        <v>8347</v>
      </c>
      <c r="S2651" s="15">
        <f t="shared" si="166"/>
        <v>42294.628449074073</v>
      </c>
      <c r="T2651" s="15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8325</v>
      </c>
      <c r="R2652" t="s">
        <v>8328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8325</v>
      </c>
      <c r="R2653" t="s">
        <v>8328</v>
      </c>
      <c r="S2653" s="15">
        <f t="shared" si="166"/>
        <v>42555.671944444446</v>
      </c>
      <c r="T2653" s="15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8325</v>
      </c>
      <c r="R2654" t="s">
        <v>8328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8323</v>
      </c>
      <c r="R2655" t="s">
        <v>8334</v>
      </c>
      <c r="S2655" s="15">
        <f t="shared" si="166"/>
        <v>42405.702349537038</v>
      </c>
      <c r="T2655" s="15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8325</v>
      </c>
      <c r="R2656" t="s">
        <v>8328</v>
      </c>
      <c r="S2656" s="15">
        <f t="shared" si="166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8325</v>
      </c>
      <c r="R2657" t="s">
        <v>8337</v>
      </c>
      <c r="S2657" s="15">
        <f t="shared" si="166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8325</v>
      </c>
      <c r="R2658" t="s">
        <v>8326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8329</v>
      </c>
      <c r="R2659" t="s">
        <v>8333</v>
      </c>
      <c r="S2659" s="15">
        <f t="shared" si="166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8329</v>
      </c>
      <c r="R2660" t="s">
        <v>8352</v>
      </c>
      <c r="S2660" s="15">
        <f t="shared" si="166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8329</v>
      </c>
      <c r="R2661" t="s">
        <v>8333</v>
      </c>
      <c r="S2661" s="15">
        <f t="shared" si="166"/>
        <v>42430.702210648145</v>
      </c>
      <c r="T2661" s="15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8325</v>
      </c>
      <c r="R2662" t="s">
        <v>8328</v>
      </c>
      <c r="S2662" s="15">
        <f t="shared" si="166"/>
        <v>41828.646319444444</v>
      </c>
      <c r="T2662" s="15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8325</v>
      </c>
      <c r="R2663" t="s">
        <v>8328</v>
      </c>
      <c r="S2663" s="15">
        <f t="shared" si="166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8329</v>
      </c>
      <c r="R2664" t="s">
        <v>8333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8329</v>
      </c>
      <c r="R2665" t="s">
        <v>8330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8315</v>
      </c>
      <c r="R2666" t="s">
        <v>8316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8315</v>
      </c>
      <c r="R2667" t="s">
        <v>8355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8313</v>
      </c>
      <c r="R2668" t="s">
        <v>8351</v>
      </c>
      <c r="S2668" s="15">
        <f t="shared" si="166"/>
        <v>42017.927418981482</v>
      </c>
      <c r="T2668" s="15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8325</v>
      </c>
      <c r="R2669" t="s">
        <v>8328</v>
      </c>
      <c r="S2669" s="15">
        <f t="shared" si="166"/>
        <v>42179.898472222223</v>
      </c>
      <c r="T2669" s="15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8325</v>
      </c>
      <c r="R2670" t="s">
        <v>8328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8325</v>
      </c>
      <c r="R2671" t="s">
        <v>8328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8325</v>
      </c>
      <c r="R2672" t="s">
        <v>8328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8310</v>
      </c>
      <c r="R2673" t="s">
        <v>8312</v>
      </c>
      <c r="S2673" s="15">
        <f t="shared" si="166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8323</v>
      </c>
      <c r="R2674" t="s">
        <v>8345</v>
      </c>
      <c r="S2674" s="15">
        <f t="shared" si="166"/>
        <v>40706.297442129631</v>
      </c>
      <c r="T2674" s="15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8325</v>
      </c>
      <c r="R2675" t="s">
        <v>8328</v>
      </c>
      <c r="S2675" s="15">
        <f t="shared" si="166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8323</v>
      </c>
      <c r="R2676" t="s">
        <v>8345</v>
      </c>
      <c r="S2676" s="15">
        <f t="shared" si="166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8323</v>
      </c>
      <c r="R2677" t="s">
        <v>8339</v>
      </c>
      <c r="S2677" s="15">
        <f t="shared" si="166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8329</v>
      </c>
      <c r="R2678" t="s">
        <v>8333</v>
      </c>
      <c r="S2678" s="15">
        <f t="shared" si="166"/>
        <v>40576.539664351854</v>
      </c>
      <c r="T2678" s="15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8325</v>
      </c>
      <c r="R2679" t="s">
        <v>8328</v>
      </c>
      <c r="S2679" s="15">
        <f t="shared" si="166"/>
        <v>41869.714166666665</v>
      </c>
      <c r="T2679" s="15">
        <f t="shared" si="167"/>
        <v>41876.875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8325</v>
      </c>
      <c r="R2680" t="s">
        <v>8337</v>
      </c>
      <c r="S2680" s="15">
        <f t="shared" si="166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8325</v>
      </c>
      <c r="R2681" t="s">
        <v>8326</v>
      </c>
      <c r="S2681" s="15">
        <f t="shared" si="166"/>
        <v>42752.827199074076</v>
      </c>
      <c r="T2681" s="15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8325</v>
      </c>
      <c r="R2682" t="s">
        <v>8328</v>
      </c>
      <c r="S2682" s="15">
        <f t="shared" si="166"/>
        <v>42446.845543981486</v>
      </c>
      <c r="T2682" s="15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8325</v>
      </c>
      <c r="R2683" t="s">
        <v>8328</v>
      </c>
      <c r="S2683" s="15">
        <f t="shared" si="166"/>
        <v>42146.570393518516</v>
      </c>
      <c r="T2683" s="15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8325</v>
      </c>
      <c r="R2684" t="s">
        <v>8328</v>
      </c>
      <c r="S2684" s="15">
        <f t="shared" si="166"/>
        <v>42430.762222222227</v>
      </c>
      <c r="T2684" s="15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8325</v>
      </c>
      <c r="R2685" t="s">
        <v>8328</v>
      </c>
      <c r="S2685" s="15">
        <f t="shared" si="166"/>
        <v>42381.478981481487</v>
      </c>
      <c r="T2685" s="15">
        <f t="shared" si="167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8325</v>
      </c>
      <c r="R2686" t="s">
        <v>8337</v>
      </c>
      <c r="S2686" s="15">
        <f t="shared" si="166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8325</v>
      </c>
      <c r="R2687" t="s">
        <v>8337</v>
      </c>
      <c r="S2687" s="15">
        <f t="shared" si="166"/>
        <v>42333.695821759262</v>
      </c>
      <c r="T2687" s="15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8325</v>
      </c>
      <c r="R2688" t="s">
        <v>8328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8310</v>
      </c>
      <c r="R2689" t="s">
        <v>8317</v>
      </c>
      <c r="S2689" s="15">
        <f t="shared" si="166"/>
        <v>42024.86513888889</v>
      </c>
      <c r="T2689" s="15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8325</v>
      </c>
      <c r="R2690" t="s">
        <v>8328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8325</v>
      </c>
      <c r="R2691" t="s">
        <v>8328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8329</v>
      </c>
      <c r="R2692" t="s">
        <v>8332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8310</v>
      </c>
      <c r="R2693" t="s">
        <v>8312</v>
      </c>
      <c r="S2693" s="15">
        <f t="shared" si="170"/>
        <v>42704.086053240739</v>
      </c>
      <c r="T2693" s="15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8325</v>
      </c>
      <c r="R2694" t="s">
        <v>8328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8325</v>
      </c>
      <c r="R2695" t="s">
        <v>8328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8310</v>
      </c>
      <c r="R2696" t="s">
        <v>8312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8325</v>
      </c>
      <c r="R2697" t="s">
        <v>8337</v>
      </c>
      <c r="S2697" s="15">
        <f t="shared" si="170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8323</v>
      </c>
      <c r="R2698" t="s">
        <v>8341</v>
      </c>
      <c r="S2698" s="15">
        <f t="shared" si="170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8310</v>
      </c>
      <c r="R2699" t="s">
        <v>8312</v>
      </c>
      <c r="S2699" s="15">
        <f t="shared" si="170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8318</v>
      </c>
      <c r="R2700" t="s">
        <v>8336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8325</v>
      </c>
      <c r="R2701" t="s">
        <v>8326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8325</v>
      </c>
      <c r="R2702" t="s">
        <v>8328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8310</v>
      </c>
      <c r="R2703" t="s">
        <v>8312</v>
      </c>
      <c r="S2703" s="15">
        <f t="shared" si="170"/>
        <v>42437.924988425926</v>
      </c>
      <c r="T2703" s="15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8325</v>
      </c>
      <c r="R2704" t="s">
        <v>8328</v>
      </c>
      <c r="S2704" s="15">
        <f t="shared" si="170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8329</v>
      </c>
      <c r="R2705" t="s">
        <v>8333</v>
      </c>
      <c r="S2705" s="15">
        <f t="shared" si="170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8310</v>
      </c>
      <c r="R2706" t="s">
        <v>8344</v>
      </c>
      <c r="S2706" s="15">
        <f t="shared" si="170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8323</v>
      </c>
      <c r="R2707" t="s">
        <v>8345</v>
      </c>
      <c r="S2707" s="15">
        <f t="shared" si="170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8323</v>
      </c>
      <c r="R2708" t="s">
        <v>8345</v>
      </c>
      <c r="S2708" s="15">
        <f t="shared" si="170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8321</v>
      </c>
      <c r="R2709" t="s">
        <v>8347</v>
      </c>
      <c r="S2709" s="15">
        <f t="shared" si="170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8321</v>
      </c>
      <c r="R2710" t="s">
        <v>8347</v>
      </c>
      <c r="S2710" s="15">
        <f t="shared" si="170"/>
        <v>42198.695138888885</v>
      </c>
      <c r="T2710" s="15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8325</v>
      </c>
      <c r="R2711" t="s">
        <v>8328</v>
      </c>
      <c r="S2711" s="15">
        <f t="shared" si="170"/>
        <v>42383.793124999997</v>
      </c>
      <c r="T2711" s="15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8325</v>
      </c>
      <c r="R2712" t="s">
        <v>8328</v>
      </c>
      <c r="S2712" s="15">
        <f t="shared" si="170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8325</v>
      </c>
      <c r="R2713" t="s">
        <v>8337</v>
      </c>
      <c r="S2713" s="15">
        <f t="shared" si="170"/>
        <v>42090.909016203703</v>
      </c>
      <c r="T2713" s="15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8325</v>
      </c>
      <c r="R2714" t="s">
        <v>8328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8325</v>
      </c>
      <c r="R2715" t="s">
        <v>8328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8325</v>
      </c>
      <c r="R2716" t="s">
        <v>8337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8325</v>
      </c>
      <c r="R2717" t="s">
        <v>8326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8325</v>
      </c>
      <c r="R2718" t="s">
        <v>8328</v>
      </c>
      <c r="S2718" s="15">
        <f t="shared" si="170"/>
        <v>42064.785613425927</v>
      </c>
      <c r="T2718" s="15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8325</v>
      </c>
      <c r="R2719" t="s">
        <v>8328</v>
      </c>
      <c r="S2719" s="15">
        <f t="shared" si="170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8313</v>
      </c>
      <c r="R2720" t="s">
        <v>8350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8313</v>
      </c>
      <c r="R2721" t="s">
        <v>8354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8325</v>
      </c>
      <c r="R2722" t="s">
        <v>8328</v>
      </c>
      <c r="S2722" s="15">
        <f t="shared" si="170"/>
        <v>42213.505474537036</v>
      </c>
      <c r="T2722" s="15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8325</v>
      </c>
      <c r="R2723" t="s">
        <v>8328</v>
      </c>
      <c r="S2723" s="15">
        <f t="shared" si="170"/>
        <v>41982.87364583333</v>
      </c>
      <c r="T2723" s="15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8325</v>
      </c>
      <c r="R2724" t="s">
        <v>8328</v>
      </c>
      <c r="S2724" s="15">
        <f t="shared" si="170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8323</v>
      </c>
      <c r="R2725" t="s">
        <v>8327</v>
      </c>
      <c r="S2725" s="15">
        <f t="shared" si="170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8329</v>
      </c>
      <c r="R2726" t="s">
        <v>8333</v>
      </c>
      <c r="S2726" s="15">
        <f t="shared" si="170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8310</v>
      </c>
      <c r="R2727" t="s">
        <v>8344</v>
      </c>
      <c r="S2727" s="15">
        <f t="shared" si="170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8310</v>
      </c>
      <c r="R2728" t="s">
        <v>8320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8323</v>
      </c>
      <c r="R2729" t="s">
        <v>8341</v>
      </c>
      <c r="S2729" s="15">
        <f t="shared" si="170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8321</v>
      </c>
      <c r="R2730" t="s">
        <v>8322</v>
      </c>
      <c r="S2730" s="15">
        <f t="shared" si="170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8325</v>
      </c>
      <c r="R2731" t="s">
        <v>8326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8325</v>
      </c>
      <c r="R2732" t="s">
        <v>8328</v>
      </c>
      <c r="S2732" s="15">
        <f t="shared" si="170"/>
        <v>42309.191307870366</v>
      </c>
      <c r="T2732" s="15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8325</v>
      </c>
      <c r="R2733" t="s">
        <v>8328</v>
      </c>
      <c r="S2733" s="15">
        <f t="shared" si="170"/>
        <v>42160.651817129634</v>
      </c>
      <c r="T2733" s="15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8325</v>
      </c>
      <c r="R2734" t="s">
        <v>8328</v>
      </c>
      <c r="S2734" s="15">
        <f t="shared" si="170"/>
        <v>42022.661527777775</v>
      </c>
      <c r="T2734" s="15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8325</v>
      </c>
      <c r="R2735" t="s">
        <v>8328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8310</v>
      </c>
      <c r="R2736" t="s">
        <v>8344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8325</v>
      </c>
      <c r="R2737" t="s">
        <v>8337</v>
      </c>
      <c r="S2737" s="15">
        <f t="shared" si="170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8323</v>
      </c>
      <c r="R2738" t="s">
        <v>8345</v>
      </c>
      <c r="S2738" s="15">
        <f t="shared" si="170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8318</v>
      </c>
      <c r="R2739" t="s">
        <v>8336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8318</v>
      </c>
      <c r="R2740" t="s">
        <v>8346</v>
      </c>
      <c r="S2740" s="15">
        <f t="shared" si="170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8329</v>
      </c>
      <c r="R2741" t="s">
        <v>8331</v>
      </c>
      <c r="S2741" s="15">
        <f t="shared" si="170"/>
        <v>42299.776770833334</v>
      </c>
      <c r="T2741" s="15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8325</v>
      </c>
      <c r="R2742" t="s">
        <v>8328</v>
      </c>
      <c r="S2742" s="15">
        <f t="shared" si="170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8329</v>
      </c>
      <c r="R2743" t="s">
        <v>8331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8325</v>
      </c>
      <c r="R2744" t="s">
        <v>8328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8313</v>
      </c>
      <c r="R2745" t="s">
        <v>8350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8325</v>
      </c>
      <c r="R2746" t="s">
        <v>8328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8329</v>
      </c>
      <c r="R2747" t="s">
        <v>8330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8323</v>
      </c>
      <c r="R2748" t="s">
        <v>8341</v>
      </c>
      <c r="S2748" s="15">
        <f t="shared" si="170"/>
        <v>42526.871331018512</v>
      </c>
      <c r="T2748" s="15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8325</v>
      </c>
      <c r="R2749" t="s">
        <v>8328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8310</v>
      </c>
      <c r="R2750" t="s">
        <v>8312</v>
      </c>
      <c r="S2750" s="15">
        <f t="shared" si="170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8323</v>
      </c>
      <c r="R2751" t="s">
        <v>8334</v>
      </c>
      <c r="S2751" s="15">
        <f t="shared" si="170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8318</v>
      </c>
      <c r="R2752" t="s">
        <v>8336</v>
      </c>
      <c r="S2752" s="15">
        <f t="shared" si="170"/>
        <v>41793.659525462965</v>
      </c>
      <c r="T2752" s="15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8325</v>
      </c>
      <c r="R2753" t="s">
        <v>8328</v>
      </c>
      <c r="S2753" s="15">
        <f t="shared" si="170"/>
        <v>42770.290590277778</v>
      </c>
      <c r="T2753" s="15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8325</v>
      </c>
      <c r="R2754" t="s">
        <v>8328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8310</v>
      </c>
      <c r="R2755" t="s">
        <v>8312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8318</v>
      </c>
      <c r="R2756" t="s">
        <v>8336</v>
      </c>
      <c r="S2756" s="15">
        <f t="shared" si="174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8323</v>
      </c>
      <c r="R2757" t="s">
        <v>8339</v>
      </c>
      <c r="S2757" s="15">
        <f t="shared" si="174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8310</v>
      </c>
      <c r="R2758" t="s">
        <v>8312</v>
      </c>
      <c r="S2758" s="15">
        <f t="shared" si="174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8313</v>
      </c>
      <c r="R2759" t="s">
        <v>8350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8325</v>
      </c>
      <c r="R2760" t="s">
        <v>8337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8323</v>
      </c>
      <c r="R2761" t="s">
        <v>8327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8323</v>
      </c>
      <c r="R2762" t="s">
        <v>8327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8329</v>
      </c>
      <c r="R2763" t="s">
        <v>8330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8323</v>
      </c>
      <c r="R2764" t="s">
        <v>8341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8313</v>
      </c>
      <c r="R2765" t="s">
        <v>8354</v>
      </c>
      <c r="S2765" s="15">
        <f t="shared" si="174"/>
        <v>40436.68408564815</v>
      </c>
      <c r="T2765" s="15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8325</v>
      </c>
      <c r="R2766" t="s">
        <v>8328</v>
      </c>
      <c r="S2766" s="15">
        <f t="shared" si="174"/>
        <v>42689.214988425927</v>
      </c>
      <c r="T2766" s="15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8325</v>
      </c>
      <c r="R2767" t="s">
        <v>8328</v>
      </c>
      <c r="S2767" s="15">
        <f t="shared" si="174"/>
        <v>42374.655081018514</v>
      </c>
      <c r="T2767" s="15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8325</v>
      </c>
      <c r="R2768" t="s">
        <v>8328</v>
      </c>
      <c r="S2768" s="15">
        <f t="shared" si="174"/>
        <v>42750.530312499999</v>
      </c>
      <c r="T2768" s="15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8325</v>
      </c>
      <c r="R2769" t="s">
        <v>8328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8323</v>
      </c>
      <c r="R2770" t="s">
        <v>8341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8329</v>
      </c>
      <c r="R2771" t="s">
        <v>8343</v>
      </c>
      <c r="S2771" s="15">
        <f t="shared" si="174"/>
        <v>40514.107615740737</v>
      </c>
      <c r="T2771" s="15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8325</v>
      </c>
      <c r="R2772" t="s">
        <v>8328</v>
      </c>
      <c r="S2772" s="15">
        <f t="shared" si="174"/>
        <v>42535.97865740741</v>
      </c>
      <c r="T2772" s="15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8325</v>
      </c>
      <c r="R2773" t="s">
        <v>8328</v>
      </c>
      <c r="S2773" s="15">
        <f t="shared" si="174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8315</v>
      </c>
      <c r="R2774" t="s">
        <v>8355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8325</v>
      </c>
      <c r="R2775" t="s">
        <v>8328</v>
      </c>
      <c r="S2775" s="15">
        <f t="shared" si="174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8323</v>
      </c>
      <c r="R2776" t="s">
        <v>8327</v>
      </c>
      <c r="S2776" s="15">
        <f t="shared" si="174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8315</v>
      </c>
      <c r="R2777" t="s">
        <v>8316</v>
      </c>
      <c r="S2777" s="15">
        <f t="shared" si="174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8313</v>
      </c>
      <c r="R2778" t="s">
        <v>8358</v>
      </c>
      <c r="S2778" s="15">
        <f t="shared" si="174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8310</v>
      </c>
      <c r="R2779" t="s">
        <v>8312</v>
      </c>
      <c r="S2779" s="15">
        <f t="shared" si="174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8323</v>
      </c>
      <c r="R2780" t="s">
        <v>8324</v>
      </c>
      <c r="S2780" s="15">
        <f t="shared" si="174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8325</v>
      </c>
      <c r="R2781" t="s">
        <v>8326</v>
      </c>
      <c r="S2781" s="15">
        <f t="shared" si="174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8329</v>
      </c>
      <c r="R2782" t="s">
        <v>8352</v>
      </c>
      <c r="S2782" s="15">
        <f t="shared" si="174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8313</v>
      </c>
      <c r="R2783" t="s">
        <v>8335</v>
      </c>
      <c r="S2783" s="15">
        <f t="shared" si="174"/>
        <v>41799.814340277779</v>
      </c>
      <c r="T2783" s="15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8325</v>
      </c>
      <c r="R2784" t="s">
        <v>8328</v>
      </c>
      <c r="S2784" s="15">
        <f t="shared" si="174"/>
        <v>42808.640231481477</v>
      </c>
      <c r="T2784" s="15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8325</v>
      </c>
      <c r="R2785" t="s">
        <v>8328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8325</v>
      </c>
      <c r="R2786" t="s">
        <v>8326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8325</v>
      </c>
      <c r="R2787" t="s">
        <v>8328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8315</v>
      </c>
      <c r="R2788" t="s">
        <v>8353</v>
      </c>
      <c r="S2788" s="15">
        <f t="shared" si="174"/>
        <v>41791.057314814818</v>
      </c>
      <c r="T2788" s="15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8325</v>
      </c>
      <c r="R2789" t="s">
        <v>8328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8318</v>
      </c>
      <c r="R2790" t="s">
        <v>8346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8323</v>
      </c>
      <c r="R2791" t="s">
        <v>8327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8313</v>
      </c>
      <c r="R2792" t="s">
        <v>8354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8329</v>
      </c>
      <c r="R2793" t="s">
        <v>8332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8323</v>
      </c>
      <c r="R2794" t="s">
        <v>8339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8310</v>
      </c>
      <c r="R2795" t="s">
        <v>8317</v>
      </c>
      <c r="S2795" s="15">
        <f t="shared" si="174"/>
        <v>42695.624340277776</v>
      </c>
      <c r="T2795" s="15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8325</v>
      </c>
      <c r="R2796" t="s">
        <v>8328</v>
      </c>
      <c r="S2796" s="15">
        <f t="shared" si="174"/>
        <v>41833.089756944442</v>
      </c>
      <c r="T2796" s="15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8325</v>
      </c>
      <c r="R2797" t="s">
        <v>8328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8310</v>
      </c>
      <c r="R2798" t="s">
        <v>8317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8313</v>
      </c>
      <c r="R2799" t="s">
        <v>8354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8325</v>
      </c>
      <c r="R2800" t="s">
        <v>8337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8310</v>
      </c>
      <c r="R2801" t="s">
        <v>8344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8313</v>
      </c>
      <c r="R2802" t="s">
        <v>8351</v>
      </c>
      <c r="S2802" s="15">
        <f t="shared" si="174"/>
        <v>41671.936863425923</v>
      </c>
      <c r="T2802" s="15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8325</v>
      </c>
      <c r="R2803" t="s">
        <v>8328</v>
      </c>
      <c r="S2803" s="15">
        <f t="shared" si="174"/>
        <v>42088.911354166667</v>
      </c>
      <c r="T2803" s="15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8325</v>
      </c>
      <c r="R2804" t="s">
        <v>8328</v>
      </c>
      <c r="S2804" s="15">
        <f t="shared" si="174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8310</v>
      </c>
      <c r="R2805" t="s">
        <v>8344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8323</v>
      </c>
      <c r="R2806" t="s">
        <v>8327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8329</v>
      </c>
      <c r="R2807" t="s">
        <v>8352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8310</v>
      </c>
      <c r="R2808" t="s">
        <v>8344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8325</v>
      </c>
      <c r="R2809" t="s">
        <v>8328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8323</v>
      </c>
      <c r="R2810" t="s">
        <v>8339</v>
      </c>
      <c r="S2810" s="15">
        <f t="shared" si="174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8323</v>
      </c>
      <c r="R2811" t="s">
        <v>8341</v>
      </c>
      <c r="S2811" s="15">
        <f t="shared" si="174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8315</v>
      </c>
      <c r="R2812" t="s">
        <v>8316</v>
      </c>
      <c r="S2812" s="15">
        <f t="shared" si="174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8321</v>
      </c>
      <c r="R2813" t="s">
        <v>8347</v>
      </c>
      <c r="S2813" s="15">
        <f t="shared" si="174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8325</v>
      </c>
      <c r="R2814" t="s">
        <v>8326</v>
      </c>
      <c r="S2814" s="15">
        <f t="shared" si="174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8325</v>
      </c>
      <c r="R2815" t="s">
        <v>8326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8329</v>
      </c>
      <c r="R2816" t="s">
        <v>8352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8329</v>
      </c>
      <c r="R2817" t="s">
        <v>8352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8310</v>
      </c>
      <c r="R2818" t="s">
        <v>8344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8323</v>
      </c>
      <c r="R2819" t="s">
        <v>8327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8323</v>
      </c>
      <c r="R2820" t="s">
        <v>8327</v>
      </c>
      <c r="S2820" s="15">
        <f t="shared" si="178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8329</v>
      </c>
      <c r="R2821" t="s">
        <v>8352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8321</v>
      </c>
      <c r="R2822" t="s">
        <v>8347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8313</v>
      </c>
      <c r="R2823" t="s">
        <v>8350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8325</v>
      </c>
      <c r="R2824" t="s">
        <v>8328</v>
      </c>
      <c r="S2824" s="15">
        <f t="shared" si="178"/>
        <v>42460.94222222222</v>
      </c>
      <c r="T2824" s="15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8325</v>
      </c>
      <c r="R2825" t="s">
        <v>8328</v>
      </c>
      <c r="S2825" s="15">
        <f t="shared" si="178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8329</v>
      </c>
      <c r="R2826" t="s">
        <v>8331</v>
      </c>
      <c r="S2826" s="15">
        <f t="shared" si="178"/>
        <v>42194.751678240747</v>
      </c>
      <c r="T2826" s="15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8325</v>
      </c>
      <c r="R2827" t="s">
        <v>8328</v>
      </c>
      <c r="S2827" s="15">
        <f t="shared" si="178"/>
        <v>42278.664965277778</v>
      </c>
      <c r="T2827" s="15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8325</v>
      </c>
      <c r="R2828" t="s">
        <v>8328</v>
      </c>
      <c r="S2828" s="15">
        <f t="shared" si="178"/>
        <v>41921.279976851853</v>
      </c>
      <c r="T2828" s="15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8325</v>
      </c>
      <c r="R2829" t="s">
        <v>8328</v>
      </c>
      <c r="S2829" s="15">
        <f t="shared" si="178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8329</v>
      </c>
      <c r="R2830" t="s">
        <v>8333</v>
      </c>
      <c r="S2830" s="15">
        <f t="shared" si="178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8318</v>
      </c>
      <c r="R2831" t="s">
        <v>8336</v>
      </c>
      <c r="S2831" s="15">
        <f t="shared" si="178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8321</v>
      </c>
      <c r="R2832" t="s">
        <v>8347</v>
      </c>
      <c r="S2832" s="15">
        <f t="shared" si="178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8310</v>
      </c>
      <c r="R2833" t="s">
        <v>8311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8310</v>
      </c>
      <c r="R2834" t="s">
        <v>8312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8329</v>
      </c>
      <c r="R2835" t="s">
        <v>8330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8323</v>
      </c>
      <c r="R2836" t="s">
        <v>8341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8310</v>
      </c>
      <c r="R2837" t="s">
        <v>8344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8329</v>
      </c>
      <c r="R2838" t="s">
        <v>8333</v>
      </c>
      <c r="S2838" s="15">
        <f t="shared" si="178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8329</v>
      </c>
      <c r="R2839" t="s">
        <v>8330</v>
      </c>
      <c r="S2839" s="15">
        <f t="shared" si="178"/>
        <v>40772.848749999997</v>
      </c>
      <c r="T2839" s="15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8325</v>
      </c>
      <c r="R2840" t="s">
        <v>8328</v>
      </c>
      <c r="S2840" s="15">
        <f t="shared" si="178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8310</v>
      </c>
      <c r="R2841" t="s">
        <v>8344</v>
      </c>
      <c r="S2841" s="15">
        <f t="shared" si="178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8329</v>
      </c>
      <c r="R2842" t="s">
        <v>8338</v>
      </c>
      <c r="S2842" s="15">
        <f t="shared" si="178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8329</v>
      </c>
      <c r="R2843" t="s">
        <v>8338</v>
      </c>
      <c r="S2843" s="15">
        <f t="shared" si="178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8329</v>
      </c>
      <c r="R2844" t="s">
        <v>8333</v>
      </c>
      <c r="S2844" s="15">
        <f t="shared" si="178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8329</v>
      </c>
      <c r="R2845" t="s">
        <v>8330</v>
      </c>
      <c r="S2845" s="15">
        <f t="shared" si="178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8310</v>
      </c>
      <c r="R2846" t="s">
        <v>8344</v>
      </c>
      <c r="S2846" s="15">
        <f t="shared" si="178"/>
        <v>42327.825289351851</v>
      </c>
      <c r="T2846" s="15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8325</v>
      </c>
      <c r="R2847" t="s">
        <v>8328</v>
      </c>
      <c r="S2847" s="15">
        <f t="shared" si="178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8325</v>
      </c>
      <c r="R2848" t="s">
        <v>8337</v>
      </c>
      <c r="S2848" s="15">
        <f t="shared" si="178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8325</v>
      </c>
      <c r="R2849" t="s">
        <v>8326</v>
      </c>
      <c r="S2849" s="15">
        <f t="shared" si="178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8325</v>
      </c>
      <c r="R2850" t="s">
        <v>8326</v>
      </c>
      <c r="S2850" s="15">
        <f t="shared" si="178"/>
        <v>42496.447071759263</v>
      </c>
      <c r="T2850" s="15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8325</v>
      </c>
      <c r="R2851" t="s">
        <v>8328</v>
      </c>
      <c r="S2851" s="15">
        <f t="shared" si="178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8310</v>
      </c>
      <c r="R2852" t="s">
        <v>8312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8310</v>
      </c>
      <c r="R2853" t="s">
        <v>8312</v>
      </c>
      <c r="S2853" s="15">
        <f t="shared" si="178"/>
        <v>42637.016736111109</v>
      </c>
      <c r="T2853" s="15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8325</v>
      </c>
      <c r="R2854" t="s">
        <v>8328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8315</v>
      </c>
      <c r="R2855" t="s">
        <v>8316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8310</v>
      </c>
      <c r="R2856" t="s">
        <v>8312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8315</v>
      </c>
      <c r="R2857" t="s">
        <v>8357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8325</v>
      </c>
      <c r="R2858" t="s">
        <v>8328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8310</v>
      </c>
      <c r="R2859" t="s">
        <v>8312</v>
      </c>
      <c r="S2859" s="15">
        <f t="shared" si="178"/>
        <v>42592.750555555554</v>
      </c>
      <c r="T2859" s="15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8325</v>
      </c>
      <c r="R2860" t="s">
        <v>8328</v>
      </c>
      <c r="S2860" s="15">
        <f t="shared" si="178"/>
        <v>42414.235879629632</v>
      </c>
      <c r="T2860" s="15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8325</v>
      </c>
      <c r="R2861" t="s">
        <v>8328</v>
      </c>
      <c r="S2861" s="15">
        <f t="shared" si="178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8318</v>
      </c>
      <c r="R2862" t="s">
        <v>8336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8321</v>
      </c>
      <c r="R2863" t="s">
        <v>8359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8329</v>
      </c>
      <c r="R2864" t="s">
        <v>8330</v>
      </c>
      <c r="S2864" s="15">
        <f t="shared" si="178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8310</v>
      </c>
      <c r="R2865" t="s">
        <v>8312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8315</v>
      </c>
      <c r="R2866" t="s">
        <v>8353</v>
      </c>
      <c r="S2866" s="15">
        <f t="shared" si="178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8329</v>
      </c>
      <c r="R2867" t="s">
        <v>8332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8325</v>
      </c>
      <c r="R2868" t="s">
        <v>8326</v>
      </c>
      <c r="S2868" s="15">
        <f t="shared" si="178"/>
        <v>42031.011249999996</v>
      </c>
      <c r="T2868" s="15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8325</v>
      </c>
      <c r="R2869" t="s">
        <v>8328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8323</v>
      </c>
      <c r="R2870" t="s">
        <v>8327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8325</v>
      </c>
      <c r="R2871" t="s">
        <v>8326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8321</v>
      </c>
      <c r="R2872" t="s">
        <v>8347</v>
      </c>
      <c r="S2872" s="15">
        <f t="shared" si="178"/>
        <v>41837.829895833333</v>
      </c>
      <c r="T2872" s="15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8325</v>
      </c>
      <c r="R2873" t="s">
        <v>8328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8310</v>
      </c>
      <c r="R2874" t="s">
        <v>8342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8310</v>
      </c>
      <c r="R2875" t="s">
        <v>8312</v>
      </c>
      <c r="S2875" s="15">
        <f t="shared" si="178"/>
        <v>42361.043703703705</v>
      </c>
      <c r="T2875" s="15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8325</v>
      </c>
      <c r="R2876" t="s">
        <v>8328</v>
      </c>
      <c r="S2876" s="15">
        <f t="shared" si="178"/>
        <v>42415.883425925931</v>
      </c>
      <c r="T2876" s="15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8325</v>
      </c>
      <c r="R2877" t="s">
        <v>8337</v>
      </c>
      <c r="S2877" s="15">
        <f t="shared" si="178"/>
        <v>42095.374675925923</v>
      </c>
      <c r="T2877" s="15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8325</v>
      </c>
      <c r="R2878" t="s">
        <v>8328</v>
      </c>
      <c r="S2878" s="15">
        <f t="shared" si="178"/>
        <v>42401.610983796301</v>
      </c>
      <c r="T2878" s="15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8325</v>
      </c>
      <c r="R2879" t="s">
        <v>8328</v>
      </c>
      <c r="S2879" s="15">
        <f t="shared" si="178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8318</v>
      </c>
      <c r="R2880" t="s">
        <v>8346</v>
      </c>
      <c r="S2880" s="15">
        <f t="shared" si="178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8310</v>
      </c>
      <c r="R2881" t="s">
        <v>8344</v>
      </c>
      <c r="S2881" s="15">
        <f t="shared" si="178"/>
        <v>42360.932152777779</v>
      </c>
      <c r="T2881" s="15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8325</v>
      </c>
      <c r="R2882" t="s">
        <v>8328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8325</v>
      </c>
      <c r="R2883" t="s">
        <v>8328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8348</v>
      </c>
      <c r="R2884" t="s">
        <v>8349</v>
      </c>
      <c r="S2884" s="15">
        <f t="shared" si="182"/>
        <v>41844.874421296299</v>
      </c>
      <c r="T2884" s="15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8325</v>
      </c>
      <c r="R2885" t="s">
        <v>8328</v>
      </c>
      <c r="S2885" s="15">
        <f t="shared" si="182"/>
        <v>42480.800648148142</v>
      </c>
      <c r="T2885" s="15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8325</v>
      </c>
      <c r="R2886" t="s">
        <v>8328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8323</v>
      </c>
      <c r="R2887" t="s">
        <v>8327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8310</v>
      </c>
      <c r="R2888" t="s">
        <v>8344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8323</v>
      </c>
      <c r="R2889" t="s">
        <v>8345</v>
      </c>
      <c r="S2889" s="15">
        <f t="shared" si="182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8310</v>
      </c>
      <c r="R2890" t="s">
        <v>8312</v>
      </c>
      <c r="S2890" s="15">
        <f t="shared" si="182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8329</v>
      </c>
      <c r="R2891" t="s">
        <v>8330</v>
      </c>
      <c r="S2891" s="15">
        <f t="shared" si="182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8310</v>
      </c>
      <c r="R2892" t="s">
        <v>8320</v>
      </c>
      <c r="S2892" s="15">
        <f t="shared" si="182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8313</v>
      </c>
      <c r="R2893" t="s">
        <v>8358</v>
      </c>
      <c r="S2893" s="15">
        <f t="shared" si="182"/>
        <v>42072.790821759263</v>
      </c>
      <c r="T2893" s="15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8325</v>
      </c>
      <c r="R2894" t="s">
        <v>8328</v>
      </c>
      <c r="S2894" s="15">
        <f t="shared" si="182"/>
        <v>41829.73715277778</v>
      </c>
      <c r="T2894" s="15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8325</v>
      </c>
      <c r="R2895" t="s">
        <v>8328</v>
      </c>
      <c r="S2895" s="15">
        <f t="shared" si="182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8310</v>
      </c>
      <c r="R2896" t="s">
        <v>8344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8325</v>
      </c>
      <c r="R2897" t="s">
        <v>8328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8318</v>
      </c>
      <c r="R2898" t="s">
        <v>8336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8321</v>
      </c>
      <c r="R2899" t="s">
        <v>8347</v>
      </c>
      <c r="S2899" s="15">
        <f t="shared" si="182"/>
        <v>42317.954571759255</v>
      </c>
      <c r="T2899" s="15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8325</v>
      </c>
      <c r="R2900" t="s">
        <v>8328</v>
      </c>
      <c r="S2900" s="15">
        <f t="shared" si="182"/>
        <v>42461.596273148149</v>
      </c>
      <c r="T2900" s="15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8325</v>
      </c>
      <c r="R2901" t="s">
        <v>8328</v>
      </c>
      <c r="S2901" s="15">
        <f t="shared" si="182"/>
        <v>42075.807395833333</v>
      </c>
      <c r="T2901" s="15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8325</v>
      </c>
      <c r="R2902" t="s">
        <v>8328</v>
      </c>
      <c r="S2902" s="15">
        <f t="shared" si="182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8323</v>
      </c>
      <c r="R2903" t="s">
        <v>8327</v>
      </c>
      <c r="S2903" s="15">
        <f t="shared" si="182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8323</v>
      </c>
      <c r="R2904" t="s">
        <v>8327</v>
      </c>
      <c r="S2904" s="15">
        <f t="shared" si="182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8323</v>
      </c>
      <c r="R2905" t="s">
        <v>8327</v>
      </c>
      <c r="S2905" s="15">
        <f t="shared" si="182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8323</v>
      </c>
      <c r="R2906" t="s">
        <v>8341</v>
      </c>
      <c r="S2906" s="15">
        <f t="shared" si="182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8310</v>
      </c>
      <c r="R2907" t="s">
        <v>8344</v>
      </c>
      <c r="S2907" s="15">
        <f t="shared" si="182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8310</v>
      </c>
      <c r="R2908" t="s">
        <v>8312</v>
      </c>
      <c r="S2908" s="15">
        <f t="shared" si="182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8348</v>
      </c>
      <c r="R2909" t="s">
        <v>8349</v>
      </c>
      <c r="S2909" s="15">
        <f t="shared" si="182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8321</v>
      </c>
      <c r="R2910" t="s">
        <v>8347</v>
      </c>
      <c r="S2910" s="15">
        <f t="shared" si="182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8325</v>
      </c>
      <c r="R2911" t="s">
        <v>8337</v>
      </c>
      <c r="S2911" s="15">
        <f t="shared" si="182"/>
        <v>42242.988680555558</v>
      </c>
      <c r="T2911" s="15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8325</v>
      </c>
      <c r="R2912" t="s">
        <v>8328</v>
      </c>
      <c r="S2912" s="15">
        <f t="shared" si="182"/>
        <v>42437.398680555561</v>
      </c>
      <c r="T2912" s="15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8325</v>
      </c>
      <c r="R2913" t="s">
        <v>8328</v>
      </c>
      <c r="S2913" s="15">
        <f t="shared" si="182"/>
        <v>42124.841111111105</v>
      </c>
      <c r="T2913" s="15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8325</v>
      </c>
      <c r="R2914" t="s">
        <v>8328</v>
      </c>
      <c r="S2914" s="15">
        <f t="shared" si="182"/>
        <v>41971.881076388891</v>
      </c>
      <c r="T2914" s="15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8325</v>
      </c>
      <c r="R2915" t="s">
        <v>8328</v>
      </c>
      <c r="S2915" s="15">
        <f t="shared" si="182"/>
        <v>42151.237685185188</v>
      </c>
      <c r="T2915" s="15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8325</v>
      </c>
      <c r="R2916" t="s">
        <v>8328</v>
      </c>
      <c r="S2916" s="15">
        <f t="shared" si="182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8310</v>
      </c>
      <c r="R2917" t="s">
        <v>8344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8318</v>
      </c>
      <c r="R2918" t="s">
        <v>8336</v>
      </c>
      <c r="S2918" s="15">
        <f t="shared" si="182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8329</v>
      </c>
      <c r="R2919" t="s">
        <v>8356</v>
      </c>
      <c r="S2919" s="15">
        <f t="shared" si="182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8313</v>
      </c>
      <c r="R2920" t="s">
        <v>8350</v>
      </c>
      <c r="S2920" s="15">
        <f t="shared" si="182"/>
        <v>42032.510243055556</v>
      </c>
      <c r="T2920" s="15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8325</v>
      </c>
      <c r="R2921" t="s">
        <v>8328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8310</v>
      </c>
      <c r="R2922" t="s">
        <v>8312</v>
      </c>
      <c r="S2922" s="15">
        <f t="shared" si="182"/>
        <v>42303.878414351857</v>
      </c>
      <c r="T2922" s="15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8325</v>
      </c>
      <c r="R2923" t="s">
        <v>8328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8310</v>
      </c>
      <c r="R2924" t="s">
        <v>8320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8315</v>
      </c>
      <c r="R2925" t="s">
        <v>8355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8318</v>
      </c>
      <c r="R2926" t="s">
        <v>8336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8313</v>
      </c>
      <c r="R2927" t="s">
        <v>8354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8310</v>
      </c>
      <c r="R2928" t="s">
        <v>8312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8313</v>
      </c>
      <c r="R2929" t="s">
        <v>8358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8325</v>
      </c>
      <c r="R2930" t="s">
        <v>8328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8310</v>
      </c>
      <c r="R2931" t="s">
        <v>8312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8321</v>
      </c>
      <c r="R2932" t="s">
        <v>8347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8323</v>
      </c>
      <c r="R2933" t="s">
        <v>8341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8325</v>
      </c>
      <c r="R2934" t="s">
        <v>8328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8310</v>
      </c>
      <c r="R2935" t="s">
        <v>8312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8329</v>
      </c>
      <c r="R2936" t="s">
        <v>8332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8318</v>
      </c>
      <c r="R2937" t="s">
        <v>8336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8325</v>
      </c>
      <c r="R2938" t="s">
        <v>8328</v>
      </c>
      <c r="S2938" s="15">
        <f t="shared" si="182"/>
        <v>42800.720127314817</v>
      </c>
      <c r="T2938" s="15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8325</v>
      </c>
      <c r="R2939" t="s">
        <v>8328</v>
      </c>
      <c r="S2939" s="15">
        <f t="shared" si="182"/>
        <v>42503.740868055553</v>
      </c>
      <c r="T2939" s="15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8325</v>
      </c>
      <c r="R2940" t="s">
        <v>8328</v>
      </c>
      <c r="S2940" s="15">
        <f t="shared" si="182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8310</v>
      </c>
      <c r="R2941" t="s">
        <v>8344</v>
      </c>
      <c r="S2941" s="15">
        <f t="shared" si="182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8313</v>
      </c>
      <c r="R2942" t="s">
        <v>8351</v>
      </c>
      <c r="S2942" s="15">
        <f t="shared" si="182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8310</v>
      </c>
      <c r="R2943" t="s">
        <v>8312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8329</v>
      </c>
      <c r="R2944" t="s">
        <v>8332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8325</v>
      </c>
      <c r="R2945" t="s">
        <v>8337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8325</v>
      </c>
      <c r="R2946" t="s">
        <v>8328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8323</v>
      </c>
      <c r="R2947" t="s">
        <v>8341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8323</v>
      </c>
      <c r="R2948" t="s">
        <v>8341</v>
      </c>
      <c r="S2948" s="15">
        <f t="shared" si="186"/>
        <v>40247.886006944449</v>
      </c>
      <c r="T2948" s="15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8325</v>
      </c>
      <c r="R2949" t="s">
        <v>8328</v>
      </c>
      <c r="S2949" s="15">
        <f t="shared" si="186"/>
        <v>42768.97084490741</v>
      </c>
      <c r="T2949" s="15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8325</v>
      </c>
      <c r="R2950" t="s">
        <v>8328</v>
      </c>
      <c r="S2950" s="15">
        <f t="shared" si="186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8310</v>
      </c>
      <c r="R2951" t="s">
        <v>8312</v>
      </c>
      <c r="S2951" s="15">
        <f t="shared" si="186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8348</v>
      </c>
      <c r="R2952" t="s">
        <v>8349</v>
      </c>
      <c r="S2952" s="15">
        <f t="shared" si="186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8318</v>
      </c>
      <c r="R2953" t="s">
        <v>8346</v>
      </c>
      <c r="S2953" s="15">
        <f t="shared" si="186"/>
        <v>42155.129652777774</v>
      </c>
      <c r="T2953" s="15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8325</v>
      </c>
      <c r="R2954" t="s">
        <v>8328</v>
      </c>
      <c r="S2954" s="15">
        <f t="shared" si="186"/>
        <v>42601.854699074072</v>
      </c>
      <c r="T2954" s="15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8325</v>
      </c>
      <c r="R2955" t="s">
        <v>8328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8329</v>
      </c>
      <c r="R2956" t="s">
        <v>8356</v>
      </c>
      <c r="S2956" s="15">
        <f t="shared" si="186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8321</v>
      </c>
      <c r="R2957" t="s">
        <v>8359</v>
      </c>
      <c r="S2957" s="15">
        <f t="shared" si="186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8323</v>
      </c>
      <c r="R2958" t="s">
        <v>8345</v>
      </c>
      <c r="S2958" s="15">
        <f t="shared" si="186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8323</v>
      </c>
      <c r="R2959" t="s">
        <v>8341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8310</v>
      </c>
      <c r="R2960" t="s">
        <v>8312</v>
      </c>
      <c r="S2960" s="15">
        <f t="shared" si="186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8329</v>
      </c>
      <c r="R2961" t="s">
        <v>8330</v>
      </c>
      <c r="S2961" s="15">
        <f t="shared" si="186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8313</v>
      </c>
      <c r="R2962" t="s">
        <v>8351</v>
      </c>
      <c r="S2962" s="15">
        <f t="shared" si="186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8315</v>
      </c>
      <c r="R2963" t="s">
        <v>8353</v>
      </c>
      <c r="S2963" s="15">
        <f t="shared" si="186"/>
        <v>42445.712754629625</v>
      </c>
      <c r="T2963" s="15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8325</v>
      </c>
      <c r="R2964" t="s">
        <v>8328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8323</v>
      </c>
      <c r="R2965" t="s">
        <v>8341</v>
      </c>
      <c r="S2965" s="15">
        <f t="shared" si="186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8321</v>
      </c>
      <c r="R2966" t="s">
        <v>8347</v>
      </c>
      <c r="S2966" s="15">
        <f t="shared" si="186"/>
        <v>42399.882615740738</v>
      </c>
      <c r="T2966" s="15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8325</v>
      </c>
      <c r="R2967" t="s">
        <v>8328</v>
      </c>
      <c r="S2967" s="15">
        <f t="shared" si="186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8321</v>
      </c>
      <c r="R2968" t="s">
        <v>8347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8325</v>
      </c>
      <c r="R2969" t="s">
        <v>8328</v>
      </c>
      <c r="S2969" s="15">
        <f t="shared" si="186"/>
        <v>42101.828819444447</v>
      </c>
      <c r="T2969" s="15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8325</v>
      </c>
      <c r="R2970" t="s">
        <v>8328</v>
      </c>
      <c r="S2970" s="15">
        <f t="shared" si="186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8323</v>
      </c>
      <c r="R2971" t="s">
        <v>8327</v>
      </c>
      <c r="S2971" s="15">
        <f t="shared" si="186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8310</v>
      </c>
      <c r="R2972" t="s">
        <v>8344</v>
      </c>
      <c r="S2972" s="15">
        <f t="shared" si="186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8329</v>
      </c>
      <c r="R2973" t="s">
        <v>8330</v>
      </c>
      <c r="S2973" s="15">
        <f t="shared" si="186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8313</v>
      </c>
      <c r="R2974" t="s">
        <v>8335</v>
      </c>
      <c r="S2974" s="15">
        <f t="shared" si="186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8313</v>
      </c>
      <c r="R2975" t="s">
        <v>8350</v>
      </c>
      <c r="S2975" s="15">
        <f t="shared" si="186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8325</v>
      </c>
      <c r="R2976" t="s">
        <v>8326</v>
      </c>
      <c r="S2976" s="15">
        <f t="shared" si="186"/>
        <v>42226.938414351855</v>
      </c>
      <c r="T2976" s="15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8325</v>
      </c>
      <c r="R2977" t="s">
        <v>8328</v>
      </c>
      <c r="S2977" s="15">
        <f t="shared" si="186"/>
        <v>42467.144166666665</v>
      </c>
      <c r="T2977" s="15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8325</v>
      </c>
      <c r="R2978" t="s">
        <v>8328</v>
      </c>
      <c r="S2978" s="15">
        <f t="shared" si="186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8310</v>
      </c>
      <c r="R2979" t="s">
        <v>8312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8329</v>
      </c>
      <c r="R2980" t="s">
        <v>8352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8329</v>
      </c>
      <c r="R2981" t="s">
        <v>8352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8329</v>
      </c>
      <c r="R2982" t="s">
        <v>8330</v>
      </c>
      <c r="S2982" s="15">
        <f t="shared" si="186"/>
        <v>40431.127650462964</v>
      </c>
      <c r="T2982" s="15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8325</v>
      </c>
      <c r="R2983" t="s">
        <v>8328</v>
      </c>
      <c r="S2983" s="15">
        <f t="shared" si="186"/>
        <v>42662.021539351852</v>
      </c>
      <c r="T2983" s="15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8325</v>
      </c>
      <c r="R2984" t="s">
        <v>8328</v>
      </c>
      <c r="S2984" s="15">
        <f t="shared" si="186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8310</v>
      </c>
      <c r="R2985" t="s">
        <v>8312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8323</v>
      </c>
      <c r="R2986" t="s">
        <v>8339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8348</v>
      </c>
      <c r="R2987" t="s">
        <v>8349</v>
      </c>
      <c r="S2987" s="15">
        <f t="shared" si="186"/>
        <v>42556.807187500002</v>
      </c>
      <c r="T2987" s="15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8325</v>
      </c>
      <c r="R2988" t="s">
        <v>8328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8321</v>
      </c>
      <c r="R2989" t="s">
        <v>8347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8315</v>
      </c>
      <c r="R2990" t="s">
        <v>8316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8318</v>
      </c>
      <c r="R2991" t="s">
        <v>8346</v>
      </c>
      <c r="S2991" s="15">
        <f t="shared" si="186"/>
        <v>42325.19358796296</v>
      </c>
      <c r="T2991" s="15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8325</v>
      </c>
      <c r="R2992" t="s">
        <v>8328</v>
      </c>
      <c r="S2992" s="15">
        <f t="shared" si="186"/>
        <v>41948.727256944447</v>
      </c>
      <c r="T2992" s="15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8325</v>
      </c>
      <c r="R2993" t="s">
        <v>8328</v>
      </c>
      <c r="S2993" s="15">
        <f t="shared" si="186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8323</v>
      </c>
      <c r="R2994" t="s">
        <v>8327</v>
      </c>
      <c r="S2994" s="15">
        <f t="shared" si="186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8313</v>
      </c>
      <c r="R2995" t="s">
        <v>8350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8329</v>
      </c>
      <c r="R2996" t="s">
        <v>8333</v>
      </c>
      <c r="S2996" s="15">
        <f t="shared" si="186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8310</v>
      </c>
      <c r="R2997" t="s">
        <v>8344</v>
      </c>
      <c r="S2997" s="15">
        <f t="shared" si="186"/>
        <v>42088.069108796291</v>
      </c>
      <c r="T2997" s="15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8325</v>
      </c>
      <c r="R2998" t="s">
        <v>8328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8318</v>
      </c>
      <c r="R2999" t="s">
        <v>8336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8329</v>
      </c>
      <c r="R3000" t="s">
        <v>8356</v>
      </c>
      <c r="S3000" s="15">
        <f t="shared" si="186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8313</v>
      </c>
      <c r="R3001" t="s">
        <v>8354</v>
      </c>
      <c r="S3001" s="15">
        <f t="shared" si="186"/>
        <v>42115.143634259264</v>
      </c>
      <c r="T3001" s="15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8325</v>
      </c>
      <c r="R3002" t="s">
        <v>8328</v>
      </c>
      <c r="S3002" s="15">
        <f t="shared" si="186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8310</v>
      </c>
      <c r="R3003" t="s">
        <v>8344</v>
      </c>
      <c r="S3003" s="15">
        <f t="shared" si="186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8325</v>
      </c>
      <c r="R3004" t="s">
        <v>8326</v>
      </c>
      <c r="S3004" s="15">
        <f t="shared" si="186"/>
        <v>42263.691574074073</v>
      </c>
      <c r="T3004" s="15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8325</v>
      </c>
      <c r="R3005" t="s">
        <v>8328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8313</v>
      </c>
      <c r="R3006" t="s">
        <v>8354</v>
      </c>
      <c r="S3006" s="15">
        <f t="shared" si="186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8329</v>
      </c>
      <c r="R3007" t="s">
        <v>8352</v>
      </c>
      <c r="S3007" s="15">
        <f t="shared" si="186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8315</v>
      </c>
      <c r="R3008" t="s">
        <v>8357</v>
      </c>
      <c r="S3008" s="15">
        <f t="shared" si="186"/>
        <v>42281.136099537034</v>
      </c>
      <c r="T3008" s="15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8325</v>
      </c>
      <c r="R3009" t="s">
        <v>8328</v>
      </c>
      <c r="S3009" s="15">
        <f t="shared" si="186"/>
        <v>41793.191875000004</v>
      </c>
      <c r="T3009" s="15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8325</v>
      </c>
      <c r="R3010" t="s">
        <v>8328</v>
      </c>
      <c r="S3010" s="15">
        <f t="shared" si="186"/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8318</v>
      </c>
      <c r="R3011" t="s">
        <v>8336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8325</v>
      </c>
      <c r="R3012" t="s">
        <v>8328</v>
      </c>
      <c r="S3012" s="15">
        <f t="shared" si="190"/>
        <v>42031.666898148149</v>
      </c>
      <c r="T3012" s="15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8325</v>
      </c>
      <c r="R3013" t="s">
        <v>8328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8329</v>
      </c>
      <c r="R3014" t="s">
        <v>8352</v>
      </c>
      <c r="S3014" s="15">
        <f t="shared" si="190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8329</v>
      </c>
      <c r="R3015" t="s">
        <v>8352</v>
      </c>
      <c r="S3015" s="15">
        <f t="shared" si="190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8310</v>
      </c>
      <c r="R3016" t="s">
        <v>8312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8315</v>
      </c>
      <c r="R3017" t="s">
        <v>8316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8323</v>
      </c>
      <c r="R3018" t="s">
        <v>8341</v>
      </c>
      <c r="S3018" s="15">
        <f t="shared" si="190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8329</v>
      </c>
      <c r="R3019" t="s">
        <v>8333</v>
      </c>
      <c r="S3019" s="15">
        <f t="shared" si="190"/>
        <v>42793.700821759259</v>
      </c>
      <c r="T3019" s="15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8325</v>
      </c>
      <c r="R3020" t="s">
        <v>8328</v>
      </c>
      <c r="S3020" s="15">
        <f t="shared" si="190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8323</v>
      </c>
      <c r="R3021" t="s">
        <v>8339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8329</v>
      </c>
      <c r="R3022" t="s">
        <v>8352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8321</v>
      </c>
      <c r="R3023" t="s">
        <v>8347</v>
      </c>
      <c r="S3023" s="15">
        <f t="shared" si="190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8321</v>
      </c>
      <c r="R3024" t="s">
        <v>8347</v>
      </c>
      <c r="S3024" s="15">
        <f t="shared" si="190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8325</v>
      </c>
      <c r="R3025" t="s">
        <v>8337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8325</v>
      </c>
      <c r="R3026" t="s">
        <v>8328</v>
      </c>
      <c r="S3026" s="15">
        <f t="shared" si="190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8323</v>
      </c>
      <c r="R3027" t="s">
        <v>8341</v>
      </c>
      <c r="S3027" s="15">
        <f t="shared" si="190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8313</v>
      </c>
      <c r="R3028" t="s">
        <v>8354</v>
      </c>
      <c r="S3028" s="15">
        <f t="shared" si="190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8329</v>
      </c>
      <c r="R3029" t="s">
        <v>8332</v>
      </c>
      <c r="S3029" s="15">
        <f t="shared" si="190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8313</v>
      </c>
      <c r="R3030" t="s">
        <v>8358</v>
      </c>
      <c r="S3030" s="15">
        <f t="shared" si="190"/>
        <v>40863.013356481482</v>
      </c>
      <c r="T3030" s="15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8325</v>
      </c>
      <c r="R3031" t="s">
        <v>8328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8323</v>
      </c>
      <c r="R3032" t="s">
        <v>8341</v>
      </c>
      <c r="S3032" s="15">
        <f t="shared" si="190"/>
        <v>42272.93949074074</v>
      </c>
      <c r="T3032" s="15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8325</v>
      </c>
      <c r="R3033" t="s">
        <v>8328</v>
      </c>
      <c r="S3033" s="15">
        <f t="shared" si="190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8313</v>
      </c>
      <c r="R3034" t="s">
        <v>8350</v>
      </c>
      <c r="S3034" s="15">
        <f t="shared" si="190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8321</v>
      </c>
      <c r="R3035" t="s">
        <v>8347</v>
      </c>
      <c r="S3035" s="15">
        <f t="shared" si="190"/>
        <v>42234.105462962965</v>
      </c>
      <c r="T3035" s="15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8325</v>
      </c>
      <c r="R3036" t="s">
        <v>8328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8310</v>
      </c>
      <c r="R3037" t="s">
        <v>8344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8323</v>
      </c>
      <c r="R3038" t="s">
        <v>8341</v>
      </c>
      <c r="S3038" s="15">
        <f t="shared" si="190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8325</v>
      </c>
      <c r="R3039" t="s">
        <v>8326</v>
      </c>
      <c r="S3039" s="15">
        <f t="shared" si="190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8323</v>
      </c>
      <c r="R3040" t="s">
        <v>8339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8310</v>
      </c>
      <c r="R3041" t="s">
        <v>8344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8315</v>
      </c>
      <c r="R3042" t="s">
        <v>8355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8313</v>
      </c>
      <c r="R3043" t="s">
        <v>8358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8323</v>
      </c>
      <c r="R3044" t="s">
        <v>8341</v>
      </c>
      <c r="S3044" s="15">
        <f t="shared" si="190"/>
        <v>41801.120069444441</v>
      </c>
      <c r="T3044" s="15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8325</v>
      </c>
      <c r="R3045" t="s">
        <v>8328</v>
      </c>
      <c r="S3045" s="15">
        <f t="shared" si="190"/>
        <v>42475.848067129627</v>
      </c>
      <c r="T3045" s="15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8325</v>
      </c>
      <c r="R3046" t="s">
        <v>8328</v>
      </c>
      <c r="S3046" s="15">
        <f t="shared" si="190"/>
        <v>41811.536180555559</v>
      </c>
      <c r="T3046" s="15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8325</v>
      </c>
      <c r="R3047" t="s">
        <v>8328</v>
      </c>
      <c r="S3047" s="15">
        <f t="shared" si="190"/>
        <v>42136.092488425929</v>
      </c>
      <c r="T3047" s="15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8325</v>
      </c>
      <c r="R3048" t="s">
        <v>8328</v>
      </c>
      <c r="S3048" s="15">
        <f t="shared" si="190"/>
        <v>41863.359282407408</v>
      </c>
      <c r="T3048" s="15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8325</v>
      </c>
      <c r="R3049" t="s">
        <v>8328</v>
      </c>
      <c r="S3049" s="15">
        <f t="shared" si="190"/>
        <v>42657.38726851852</v>
      </c>
      <c r="T3049" s="15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8325</v>
      </c>
      <c r="R3050" t="s">
        <v>8328</v>
      </c>
      <c r="S3050" s="15">
        <f t="shared" si="190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8323</v>
      </c>
      <c r="R3051" t="s">
        <v>8341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8329</v>
      </c>
      <c r="R3052" t="s">
        <v>8356</v>
      </c>
      <c r="S3052" s="15">
        <f t="shared" si="190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8310</v>
      </c>
      <c r="R3053" t="s">
        <v>8342</v>
      </c>
      <c r="S3053" s="15">
        <f t="shared" si="190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8310</v>
      </c>
      <c r="R3054" t="s">
        <v>8344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8329</v>
      </c>
      <c r="R3055" t="s">
        <v>8352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8325</v>
      </c>
      <c r="R3056" t="s">
        <v>8328</v>
      </c>
      <c r="S3056" s="15">
        <f t="shared" si="190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8323</v>
      </c>
      <c r="R3057" t="s">
        <v>8327</v>
      </c>
      <c r="S3057" s="15">
        <f t="shared" si="190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8318</v>
      </c>
      <c r="R3058" t="s">
        <v>8336</v>
      </c>
      <c r="S3058" s="15">
        <f t="shared" si="190"/>
        <v>41599.855682870373</v>
      </c>
      <c r="T3058" s="15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8325</v>
      </c>
      <c r="R3059" t="s">
        <v>8328</v>
      </c>
      <c r="S3059" s="15">
        <f t="shared" si="190"/>
        <v>42047.07640046296</v>
      </c>
      <c r="T3059" s="15">
        <f t="shared" si="191"/>
        <v>42077.034733796296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8325</v>
      </c>
      <c r="R3060" t="s">
        <v>8337</v>
      </c>
      <c r="S3060" s="15">
        <f t="shared" si="190"/>
        <v>42144.415532407409</v>
      </c>
      <c r="T3060" s="15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8325</v>
      </c>
      <c r="R3061" t="s">
        <v>8328</v>
      </c>
      <c r="S3061" s="15">
        <f t="shared" si="190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8325</v>
      </c>
      <c r="R3062" t="s">
        <v>8337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8318</v>
      </c>
      <c r="R3063" t="s">
        <v>8336</v>
      </c>
      <c r="S3063" s="15">
        <f t="shared" si="190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8325</v>
      </c>
      <c r="R3064" t="s">
        <v>8326</v>
      </c>
      <c r="S3064" s="15">
        <f t="shared" si="190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8310</v>
      </c>
      <c r="R3065" t="s">
        <v>8312</v>
      </c>
      <c r="S3065" s="15">
        <f t="shared" si="190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8325</v>
      </c>
      <c r="R3066" t="s">
        <v>8326</v>
      </c>
      <c r="S3066" s="15">
        <f t="shared" si="190"/>
        <v>41981.57230324074</v>
      </c>
      <c r="T3066" s="15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8325</v>
      </c>
      <c r="R3067" t="s">
        <v>8328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8323</v>
      </c>
      <c r="R3068" t="s">
        <v>8341</v>
      </c>
      <c r="S3068" s="15">
        <f t="shared" si="190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8329</v>
      </c>
      <c r="R3069" t="s">
        <v>8330</v>
      </c>
      <c r="S3069" s="15">
        <f t="shared" si="190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8318</v>
      </c>
      <c r="R3070" t="s">
        <v>8346</v>
      </c>
      <c r="S3070" s="15">
        <f t="shared" si="190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8313</v>
      </c>
      <c r="R3071" t="s">
        <v>8351</v>
      </c>
      <c r="S3071" s="15">
        <f t="shared" si="190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8318</v>
      </c>
      <c r="R3072" t="s">
        <v>8346</v>
      </c>
      <c r="S3072" s="15">
        <f t="shared" si="190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8325</v>
      </c>
      <c r="R3073" t="s">
        <v>8326</v>
      </c>
      <c r="S3073" s="15">
        <f t="shared" si="190"/>
        <v>42665.150347222225</v>
      </c>
      <c r="T3073" s="15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8325</v>
      </c>
      <c r="R3074" t="s">
        <v>8328</v>
      </c>
      <c r="S3074" s="15">
        <f t="shared" si="190"/>
        <v>41843.775011574071</v>
      </c>
      <c r="T3074" s="15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8325</v>
      </c>
      <c r="R3075" t="s">
        <v>8328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8310</v>
      </c>
      <c r="R3076" t="s">
        <v>8317</v>
      </c>
      <c r="S3076" s="15">
        <f t="shared" si="194"/>
        <v>42341.99700231482</v>
      </c>
      <c r="T3076" s="15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8325</v>
      </c>
      <c r="R3077" t="s">
        <v>8328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8310</v>
      </c>
      <c r="R3078" t="s">
        <v>8344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8329</v>
      </c>
      <c r="R3079" t="s">
        <v>8352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8329</v>
      </c>
      <c r="R3080" t="s">
        <v>8352</v>
      </c>
      <c r="S3080" s="15">
        <f t="shared" si="194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8321</v>
      </c>
      <c r="R3081" t="s">
        <v>8322</v>
      </c>
      <c r="S3081" s="15">
        <f t="shared" si="194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8310</v>
      </c>
      <c r="R3082" t="s">
        <v>8344</v>
      </c>
      <c r="S3082" s="15">
        <f t="shared" si="194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8321</v>
      </c>
      <c r="R3083" t="s">
        <v>8347</v>
      </c>
      <c r="S3083" s="15">
        <f t="shared" si="194"/>
        <v>42087.878912037035</v>
      </c>
      <c r="T3083" s="15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8325</v>
      </c>
      <c r="R3084" t="s">
        <v>8328</v>
      </c>
      <c r="S3084" s="15">
        <f t="shared" si="194"/>
        <v>42425.730671296296</v>
      </c>
      <c r="T3084" s="15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8325</v>
      </c>
      <c r="R3085" t="s">
        <v>8328</v>
      </c>
      <c r="S3085" s="15">
        <f t="shared" si="194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8318</v>
      </c>
      <c r="R3086" t="s">
        <v>8336</v>
      </c>
      <c r="S3086" s="15">
        <f t="shared" si="194"/>
        <v>42520.847384259265</v>
      </c>
      <c r="T3086" s="15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8325</v>
      </c>
      <c r="R3087" t="s">
        <v>8328</v>
      </c>
      <c r="S3087" s="15">
        <f t="shared" si="194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8329</v>
      </c>
      <c r="R3088" t="s">
        <v>8356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8325</v>
      </c>
      <c r="R3089" t="s">
        <v>8326</v>
      </c>
      <c r="S3089" s="15">
        <f t="shared" si="194"/>
        <v>42678.932083333333</v>
      </c>
      <c r="T3089" s="15">
        <f t="shared" si="195"/>
        <v>42683.973750000005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8325</v>
      </c>
      <c r="R3090" t="s">
        <v>8337</v>
      </c>
      <c r="S3090" s="15">
        <f t="shared" si="194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8323</v>
      </c>
      <c r="R3091" t="s">
        <v>8339</v>
      </c>
      <c r="S3091" s="15">
        <f t="shared" si="194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8310</v>
      </c>
      <c r="R3092" t="s">
        <v>8344</v>
      </c>
      <c r="S3092" s="15">
        <f t="shared" si="194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8318</v>
      </c>
      <c r="R3093" t="s">
        <v>8336</v>
      </c>
      <c r="S3093" s="15">
        <f t="shared" si="194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8318</v>
      </c>
      <c r="R3094" t="s">
        <v>8336</v>
      </c>
      <c r="S3094" s="15">
        <f t="shared" si="194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8323</v>
      </c>
      <c r="R3095" t="s">
        <v>8341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8329</v>
      </c>
      <c r="R3096" t="s">
        <v>8330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8323</v>
      </c>
      <c r="R3097" t="s">
        <v>8327</v>
      </c>
      <c r="S3097" s="15">
        <f t="shared" si="194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8329</v>
      </c>
      <c r="R3098" t="s">
        <v>8332</v>
      </c>
      <c r="S3098" s="15">
        <f t="shared" si="194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8313</v>
      </c>
      <c r="R3099" t="s">
        <v>8358</v>
      </c>
      <c r="S3099" s="15">
        <f t="shared" si="194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8325</v>
      </c>
      <c r="R3100" t="s">
        <v>8337</v>
      </c>
      <c r="S3100" s="15">
        <f t="shared" si="194"/>
        <v>42013.424502314811</v>
      </c>
      <c r="T3100" s="15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8325</v>
      </c>
      <c r="R3101" t="s">
        <v>8328</v>
      </c>
      <c r="S3101" s="15">
        <f t="shared" si="194"/>
        <v>42069.903437500005</v>
      </c>
      <c r="T3101" s="15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8325</v>
      </c>
      <c r="R3102" t="s">
        <v>8328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8325</v>
      </c>
      <c r="R3103" t="s">
        <v>8328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8318</v>
      </c>
      <c r="R3104" t="s">
        <v>8336</v>
      </c>
      <c r="S3104" s="15">
        <f t="shared" si="194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8321</v>
      </c>
      <c r="R3105" t="s">
        <v>8322</v>
      </c>
      <c r="S3105" s="15">
        <f t="shared" si="194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8310</v>
      </c>
      <c r="R3106" t="s">
        <v>8344</v>
      </c>
      <c r="S3106" s="15">
        <f t="shared" si="194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8315</v>
      </c>
      <c r="R3107" t="s">
        <v>8316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8310</v>
      </c>
      <c r="R3108" t="s">
        <v>8344</v>
      </c>
      <c r="S3108" s="15">
        <f t="shared" si="194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8310</v>
      </c>
      <c r="R3109" t="s">
        <v>8312</v>
      </c>
      <c r="S3109" s="15">
        <f t="shared" si="194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8310</v>
      </c>
      <c r="R3110" t="s">
        <v>8312</v>
      </c>
      <c r="S3110" s="15">
        <f t="shared" si="194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8310</v>
      </c>
      <c r="R3111" t="s">
        <v>8312</v>
      </c>
      <c r="S3111" s="15">
        <f t="shared" si="194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8329</v>
      </c>
      <c r="R3112" t="s">
        <v>8333</v>
      </c>
      <c r="S3112" s="15">
        <f t="shared" si="194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8310</v>
      </c>
      <c r="R3113" t="s">
        <v>8317</v>
      </c>
      <c r="S3113" s="15">
        <f t="shared" si="194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8310</v>
      </c>
      <c r="R3114" t="s">
        <v>8312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8313</v>
      </c>
      <c r="R3115" t="s">
        <v>8350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8313</v>
      </c>
      <c r="R3116" t="s">
        <v>8354</v>
      </c>
      <c r="S3116" s="15">
        <f t="shared" si="194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8313</v>
      </c>
      <c r="R3117" t="s">
        <v>8358</v>
      </c>
      <c r="S3117" s="15">
        <f t="shared" si="194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8325</v>
      </c>
      <c r="R3118" t="s">
        <v>8326</v>
      </c>
      <c r="S3118" s="15">
        <f t="shared" si="194"/>
        <v>42766.956921296296</v>
      </c>
      <c r="T3118" s="15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8325</v>
      </c>
      <c r="R3119" t="s">
        <v>8328</v>
      </c>
      <c r="S3119" s="15">
        <f t="shared" si="194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8318</v>
      </c>
      <c r="R3120" t="s">
        <v>8336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8310</v>
      </c>
      <c r="R3121" t="s">
        <v>8320</v>
      </c>
      <c r="S3121" s="15">
        <f t="shared" si="194"/>
        <v>42656.717303240745</v>
      </c>
      <c r="T3121" s="15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8325</v>
      </c>
      <c r="R3122" t="s">
        <v>8337</v>
      </c>
      <c r="S3122" s="15">
        <f t="shared" si="194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8310</v>
      </c>
      <c r="R3123" t="s">
        <v>8312</v>
      </c>
      <c r="S3123" s="15">
        <f t="shared" si="194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8329</v>
      </c>
      <c r="R3124" t="s">
        <v>8352</v>
      </c>
      <c r="S3124" s="15">
        <f t="shared" si="194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8315</v>
      </c>
      <c r="R3125" t="s">
        <v>8357</v>
      </c>
      <c r="S3125" s="15">
        <f t="shared" si="194"/>
        <v>42472.449467592596</v>
      </c>
      <c r="T3125" s="15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8325</v>
      </c>
      <c r="R3126" t="s">
        <v>8328</v>
      </c>
      <c r="S3126" s="15">
        <f t="shared" si="194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8323</v>
      </c>
      <c r="R3127" t="s">
        <v>8327</v>
      </c>
      <c r="S3127" s="15">
        <f t="shared" si="194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8310</v>
      </c>
      <c r="R3128" t="s">
        <v>8344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8329</v>
      </c>
      <c r="R3129" t="s">
        <v>8352</v>
      </c>
      <c r="S3129" s="15">
        <f t="shared" si="194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8318</v>
      </c>
      <c r="R3130" t="s">
        <v>8336</v>
      </c>
      <c r="S3130" s="15">
        <f t="shared" si="194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8321</v>
      </c>
      <c r="R3131" t="s">
        <v>8347</v>
      </c>
      <c r="S3131" s="15">
        <f t="shared" si="194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8321</v>
      </c>
      <c r="R3132" t="s">
        <v>8347</v>
      </c>
      <c r="S3132" s="15">
        <f t="shared" si="194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8321</v>
      </c>
      <c r="R3133" t="s">
        <v>8347</v>
      </c>
      <c r="S3133" s="15">
        <f t="shared" si="194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8310</v>
      </c>
      <c r="R3134" t="s">
        <v>8312</v>
      </c>
      <c r="S3134" s="15">
        <f t="shared" si="194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8313</v>
      </c>
      <c r="R3135" t="s">
        <v>8350</v>
      </c>
      <c r="S3135" s="15">
        <f t="shared" si="194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8313</v>
      </c>
      <c r="R3136" t="s">
        <v>8350</v>
      </c>
      <c r="S3136" s="15">
        <f t="shared" si="194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8313</v>
      </c>
      <c r="R3137" t="s">
        <v>8354</v>
      </c>
      <c r="S3137" s="15">
        <f t="shared" si="194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8315</v>
      </c>
      <c r="R3138" t="s">
        <v>8357</v>
      </c>
      <c r="S3138" s="15">
        <f t="shared" si="194"/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8313</v>
      </c>
      <c r="R3139" t="s">
        <v>8351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8310</v>
      </c>
      <c r="R3140" t="s">
        <v>8344</v>
      </c>
      <c r="S3140" s="15">
        <f t="shared" si="198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8321</v>
      </c>
      <c r="R3141" t="s">
        <v>8347</v>
      </c>
      <c r="S3141" s="15">
        <f t="shared" si="198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8313</v>
      </c>
      <c r="R3142" t="s">
        <v>8358</v>
      </c>
      <c r="S3142" s="15">
        <f t="shared" si="198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8325</v>
      </c>
      <c r="R3143" t="s">
        <v>8326</v>
      </c>
      <c r="S3143" s="15">
        <f t="shared" si="198"/>
        <v>42132.9143287037</v>
      </c>
      <c r="T3143" s="15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8325</v>
      </c>
      <c r="R3144" t="s">
        <v>8328</v>
      </c>
      <c r="S3144" s="15">
        <f t="shared" si="198"/>
        <v>42649.54923611111</v>
      </c>
      <c r="T3144" s="15">
        <f t="shared" si="199"/>
        <v>42709.590902777782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8325</v>
      </c>
      <c r="R3145" t="s">
        <v>8337</v>
      </c>
      <c r="S3145" s="15">
        <f t="shared" si="198"/>
        <v>41946.936909722222</v>
      </c>
      <c r="T3145" s="15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8325</v>
      </c>
      <c r="R3146" t="s">
        <v>8328</v>
      </c>
      <c r="S3146" s="15">
        <f t="shared" si="198"/>
        <v>42203.677766203706</v>
      </c>
      <c r="T3146" s="15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8325</v>
      </c>
      <c r="R3147" t="s">
        <v>8328</v>
      </c>
      <c r="S3147" s="15">
        <f t="shared" si="198"/>
        <v>41858.214629629627</v>
      </c>
      <c r="T3147" s="15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8325</v>
      </c>
      <c r="R3148" t="s">
        <v>8328</v>
      </c>
      <c r="S3148" s="15">
        <f t="shared" si="198"/>
        <v>41914.590011574073</v>
      </c>
      <c r="T3148" s="15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8325</v>
      </c>
      <c r="R3149" t="s">
        <v>8328</v>
      </c>
      <c r="S3149" s="15">
        <f t="shared" si="198"/>
        <v>42125.644467592589</v>
      </c>
      <c r="T3149" s="15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8325</v>
      </c>
      <c r="R3150" t="s">
        <v>8328</v>
      </c>
      <c r="S3150" s="15">
        <f t="shared" si="198"/>
        <v>42057.190960648149</v>
      </c>
      <c r="T3150" s="15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8325</v>
      </c>
      <c r="R3151" t="s">
        <v>8328</v>
      </c>
      <c r="S3151" s="15">
        <f t="shared" si="198"/>
        <v>42188.83293981482</v>
      </c>
      <c r="T3151" s="15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8325</v>
      </c>
      <c r="R3152" t="s">
        <v>8328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8310</v>
      </c>
      <c r="R3153" t="s">
        <v>8312</v>
      </c>
      <c r="S3153" s="15">
        <f t="shared" si="198"/>
        <v>42636.645358796297</v>
      </c>
      <c r="T3153" s="15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8325</v>
      </c>
      <c r="R3154" t="s">
        <v>8328</v>
      </c>
      <c r="S3154" s="15">
        <f t="shared" si="198"/>
        <v>41781.045173611114</v>
      </c>
      <c r="T3154" s="15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8325</v>
      </c>
      <c r="R3155" t="s">
        <v>8328</v>
      </c>
      <c r="S3155" s="15">
        <f t="shared" si="198"/>
        <v>41920.963472222218</v>
      </c>
      <c r="T3155" s="15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8325</v>
      </c>
      <c r="R3156" t="s">
        <v>8328</v>
      </c>
      <c r="S3156" s="15">
        <f t="shared" si="198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8315</v>
      </c>
      <c r="R3157" t="s">
        <v>8357</v>
      </c>
      <c r="S3157" s="15">
        <f t="shared" si="198"/>
        <v>41936.020752314813</v>
      </c>
      <c r="T3157" s="15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8325</v>
      </c>
      <c r="R3158" t="s">
        <v>8328</v>
      </c>
      <c r="S3158" s="15">
        <f t="shared" si="198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8315</v>
      </c>
      <c r="R3159" t="s">
        <v>8353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8323</v>
      </c>
      <c r="R3160" t="s">
        <v>8339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8310</v>
      </c>
      <c r="R3161" t="s">
        <v>8317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8310</v>
      </c>
      <c r="R3162" t="s">
        <v>8344</v>
      </c>
      <c r="S3162" s="15">
        <f t="shared" si="198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8310</v>
      </c>
      <c r="R3163" t="s">
        <v>8312</v>
      </c>
      <c r="S3163" s="15">
        <f t="shared" si="198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8329</v>
      </c>
      <c r="R3164" t="s">
        <v>8352</v>
      </c>
      <c r="S3164" s="15">
        <f t="shared" si="198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8329</v>
      </c>
      <c r="R3165" t="s">
        <v>8352</v>
      </c>
      <c r="S3165" s="15">
        <f t="shared" si="198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8321</v>
      </c>
      <c r="R3166" t="s">
        <v>8347</v>
      </c>
      <c r="S3166" s="15">
        <f t="shared" si="198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8313</v>
      </c>
      <c r="R3167" t="s">
        <v>8358</v>
      </c>
      <c r="S3167" s="15">
        <f t="shared" si="198"/>
        <v>41373.579675925925</v>
      </c>
      <c r="T3167" s="15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8325</v>
      </c>
      <c r="R3168" t="s">
        <v>8328</v>
      </c>
      <c r="S3168" s="15">
        <f t="shared" si="198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8321</v>
      </c>
      <c r="R3169" t="s">
        <v>8359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8325</v>
      </c>
      <c r="R3170" t="s">
        <v>8328</v>
      </c>
      <c r="S3170" s="15">
        <f t="shared" si="198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8313</v>
      </c>
      <c r="R3171" t="s">
        <v>8351</v>
      </c>
      <c r="S3171" s="15">
        <f t="shared" si="198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8329</v>
      </c>
      <c r="R3172" t="s">
        <v>8332</v>
      </c>
      <c r="S3172" s="15">
        <f t="shared" si="198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8310</v>
      </c>
      <c r="R3173" t="s">
        <v>8320</v>
      </c>
      <c r="S3173" s="15">
        <f t="shared" si="198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8318</v>
      </c>
      <c r="R3174" t="s">
        <v>8336</v>
      </c>
      <c r="S3174" s="15">
        <f t="shared" si="198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8318</v>
      </c>
      <c r="R3175" t="s">
        <v>8336</v>
      </c>
      <c r="S3175" s="15">
        <f t="shared" si="198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8321</v>
      </c>
      <c r="R3176" t="s">
        <v>8322</v>
      </c>
      <c r="S3176" s="15">
        <f t="shared" si="198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8321</v>
      </c>
      <c r="R3177" t="s">
        <v>8347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8318</v>
      </c>
      <c r="R3178" t="s">
        <v>8336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8323</v>
      </c>
      <c r="R3179" t="s">
        <v>8341</v>
      </c>
      <c r="S3179" s="15">
        <f t="shared" si="198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8323</v>
      </c>
      <c r="R3180" t="s">
        <v>8341</v>
      </c>
      <c r="S3180" s="15">
        <f t="shared" si="198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8310</v>
      </c>
      <c r="R3181" t="s">
        <v>8344</v>
      </c>
      <c r="S3181" s="15">
        <f t="shared" si="198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8323</v>
      </c>
      <c r="R3182" t="s">
        <v>8339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8318</v>
      </c>
      <c r="R3183" t="s">
        <v>8336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8310</v>
      </c>
      <c r="R3184" t="s">
        <v>8344</v>
      </c>
      <c r="S3184" s="15">
        <f t="shared" si="198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8313</v>
      </c>
      <c r="R3185" t="s">
        <v>8351</v>
      </c>
      <c r="S3185" s="15">
        <f t="shared" si="198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8321</v>
      </c>
      <c r="R3186" t="s">
        <v>8322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8325</v>
      </c>
      <c r="R3187" t="s">
        <v>8328</v>
      </c>
      <c r="S3187" s="15">
        <f t="shared" si="198"/>
        <v>42257.590833333335</v>
      </c>
      <c r="T3187" s="15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8325</v>
      </c>
      <c r="R3188" t="s">
        <v>8328</v>
      </c>
      <c r="S3188" s="15">
        <f t="shared" si="198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8315</v>
      </c>
      <c r="R3189" t="s">
        <v>8355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8313</v>
      </c>
      <c r="R3190" t="s">
        <v>8350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8323</v>
      </c>
      <c r="R3191" t="s">
        <v>8341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8315</v>
      </c>
      <c r="R3192" t="s">
        <v>8316</v>
      </c>
      <c r="S3192" s="15">
        <f t="shared" si="198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8310</v>
      </c>
      <c r="R3193" t="s">
        <v>8312</v>
      </c>
      <c r="S3193" s="15">
        <f t="shared" si="198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8321</v>
      </c>
      <c r="R3194" t="s">
        <v>8347</v>
      </c>
      <c r="S3194" s="15">
        <f t="shared" si="198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8313</v>
      </c>
      <c r="R3195" t="s">
        <v>8350</v>
      </c>
      <c r="S3195" s="15">
        <f t="shared" si="198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8315</v>
      </c>
      <c r="R3196" t="s">
        <v>8353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8329</v>
      </c>
      <c r="R3197" t="s">
        <v>8332</v>
      </c>
      <c r="S3197" s="15">
        <f t="shared" si="198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8310</v>
      </c>
      <c r="R3198" t="s">
        <v>8344</v>
      </c>
      <c r="S3198" s="15">
        <f t="shared" si="198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8321</v>
      </c>
      <c r="R3199" t="s">
        <v>8359</v>
      </c>
      <c r="S3199" s="15">
        <f t="shared" si="198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8321</v>
      </c>
      <c r="R3200" t="s">
        <v>8347</v>
      </c>
      <c r="S3200" s="15">
        <f t="shared" si="198"/>
        <v>42594.524756944447</v>
      </c>
      <c r="T3200" s="15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8325</v>
      </c>
      <c r="R3201" t="s">
        <v>8328</v>
      </c>
      <c r="S3201" s="15">
        <f t="shared" si="198"/>
        <v>42416.691655092596</v>
      </c>
      <c r="T3201" s="15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8325</v>
      </c>
      <c r="R3202" t="s">
        <v>8328</v>
      </c>
      <c r="S3202" s="15">
        <f t="shared" si="198"/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8325</v>
      </c>
      <c r="R3203" t="s">
        <v>8326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8325</v>
      </c>
      <c r="R3204" t="s">
        <v>8328</v>
      </c>
      <c r="S3204" s="15">
        <f t="shared" si="202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8321</v>
      </c>
      <c r="R3205" t="s">
        <v>8347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8321</v>
      </c>
      <c r="R3206" t="s">
        <v>8347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8329</v>
      </c>
      <c r="R3207" t="s">
        <v>8330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8313</v>
      </c>
      <c r="R3208" t="s">
        <v>8350</v>
      </c>
      <c r="S3208" s="15">
        <f t="shared" si="202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8321</v>
      </c>
      <c r="R3209" t="s">
        <v>8347</v>
      </c>
      <c r="S3209" s="15">
        <f t="shared" si="202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8325</v>
      </c>
      <c r="R3210" t="s">
        <v>8326</v>
      </c>
      <c r="S3210" s="15">
        <f t="shared" si="202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8323</v>
      </c>
      <c r="R3211" t="s">
        <v>8339</v>
      </c>
      <c r="S3211" s="15">
        <f t="shared" si="202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8310</v>
      </c>
      <c r="R3212" t="s">
        <v>8344</v>
      </c>
      <c r="S3212" s="15">
        <f t="shared" si="202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8329</v>
      </c>
      <c r="R3213" t="s">
        <v>8330</v>
      </c>
      <c r="S3213" s="15">
        <f t="shared" si="202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8318</v>
      </c>
      <c r="R3214" t="s">
        <v>8336</v>
      </c>
      <c r="S3214" s="15">
        <f t="shared" si="202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8321</v>
      </c>
      <c r="R3215" t="s">
        <v>8347</v>
      </c>
      <c r="S3215" s="15">
        <f t="shared" si="202"/>
        <v>41870.87467592593</v>
      </c>
      <c r="T3215" s="15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8325</v>
      </c>
      <c r="R3216" t="s">
        <v>8328</v>
      </c>
      <c r="S3216" s="15">
        <f t="shared" si="202"/>
        <v>42123.648831018523</v>
      </c>
      <c r="T3216" s="15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8325</v>
      </c>
      <c r="R3217" t="s">
        <v>8328</v>
      </c>
      <c r="S3217" s="15">
        <f t="shared" si="202"/>
        <v>42493.597013888888</v>
      </c>
      <c r="T3217" s="15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8325</v>
      </c>
      <c r="R3218" t="s">
        <v>8328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8325</v>
      </c>
      <c r="R3219" t="s">
        <v>8328</v>
      </c>
      <c r="S3219" s="15">
        <f t="shared" si="202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8315</v>
      </c>
      <c r="R3220" t="s">
        <v>8316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8325</v>
      </c>
      <c r="R3221" t="s">
        <v>8328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8310</v>
      </c>
      <c r="R3222" t="s">
        <v>8344</v>
      </c>
      <c r="S3222" s="15">
        <f t="shared" si="202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8310</v>
      </c>
      <c r="R3223" t="s">
        <v>8344</v>
      </c>
      <c r="S3223" s="15">
        <f t="shared" si="202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8313</v>
      </c>
      <c r="R3224" t="s">
        <v>8351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8329</v>
      </c>
      <c r="R3225" t="s">
        <v>8352</v>
      </c>
      <c r="S3225" s="15">
        <f t="shared" si="202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8329</v>
      </c>
      <c r="R3226" t="s">
        <v>8352</v>
      </c>
      <c r="S3226" s="15">
        <f t="shared" si="202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8310</v>
      </c>
      <c r="R3227" t="s">
        <v>8312</v>
      </c>
      <c r="S3227" s="15">
        <f t="shared" si="202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8310</v>
      </c>
      <c r="R3228" t="s">
        <v>8312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8321</v>
      </c>
      <c r="R3229" t="s">
        <v>8359</v>
      </c>
      <c r="S3229" s="15">
        <f t="shared" si="202"/>
        <v>41809.155138888891</v>
      </c>
      <c r="T3229" s="15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8325</v>
      </c>
      <c r="R3230" t="s">
        <v>8328</v>
      </c>
      <c r="S3230" s="15">
        <f t="shared" si="202"/>
        <v>42432.701724537037</v>
      </c>
      <c r="T3230" s="15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8325</v>
      </c>
      <c r="R3231" t="s">
        <v>8328</v>
      </c>
      <c r="S3231" s="15">
        <f t="shared" si="202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8313</v>
      </c>
      <c r="R3232" t="s">
        <v>8335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8325</v>
      </c>
      <c r="R3233" t="s">
        <v>8328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8329</v>
      </c>
      <c r="R3234" t="s">
        <v>8352</v>
      </c>
      <c r="S3234" s="15">
        <f t="shared" si="202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8323</v>
      </c>
      <c r="R3235" t="s">
        <v>8341</v>
      </c>
      <c r="S3235" s="15">
        <f t="shared" si="202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8310</v>
      </c>
      <c r="R3236" t="s">
        <v>8344</v>
      </c>
      <c r="S3236" s="15">
        <f t="shared" si="202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8310</v>
      </c>
      <c r="R3237" t="s">
        <v>8312</v>
      </c>
      <c r="S3237" s="15">
        <f t="shared" si="202"/>
        <v>41948.041192129633</v>
      </c>
      <c r="T3237" s="15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8325</v>
      </c>
      <c r="R3238" t="s">
        <v>8328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8323</v>
      </c>
      <c r="R3239" t="s">
        <v>8327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8310</v>
      </c>
      <c r="R3240" t="s">
        <v>8344</v>
      </c>
      <c r="S3240" s="15">
        <f t="shared" si="202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8315</v>
      </c>
      <c r="R3241" t="s">
        <v>8357</v>
      </c>
      <c r="S3241" s="15">
        <f t="shared" si="202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8310</v>
      </c>
      <c r="R3242" t="s">
        <v>8320</v>
      </c>
      <c r="S3242" s="15">
        <f t="shared" si="202"/>
        <v>41929.174456018518</v>
      </c>
      <c r="T3242" s="15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8325</v>
      </c>
      <c r="R3243" t="s">
        <v>8328</v>
      </c>
      <c r="S3243" s="15">
        <f t="shared" si="202"/>
        <v>42295.891828703709</v>
      </c>
      <c r="T3243" s="15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8325</v>
      </c>
      <c r="R3244" t="s">
        <v>8328</v>
      </c>
      <c r="S3244" s="15">
        <f t="shared" si="202"/>
        <v>42177.964201388888</v>
      </c>
      <c r="T3244" s="15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8325</v>
      </c>
      <c r="R3245" t="s">
        <v>8328</v>
      </c>
      <c r="S3245" s="15">
        <f t="shared" si="202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8321</v>
      </c>
      <c r="R3246" t="s">
        <v>8347</v>
      </c>
      <c r="S3246" s="15">
        <f t="shared" si="202"/>
        <v>42744.903182870374</v>
      </c>
      <c r="T3246" s="15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8325</v>
      </c>
      <c r="R3247" t="s">
        <v>8328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8313</v>
      </c>
      <c r="R3248" t="s">
        <v>8354</v>
      </c>
      <c r="S3248" s="15">
        <f t="shared" si="202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8310</v>
      </c>
      <c r="R3249" t="s">
        <v>8344</v>
      </c>
      <c r="S3249" s="15">
        <f t="shared" si="202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8318</v>
      </c>
      <c r="R3250" t="s">
        <v>8336</v>
      </c>
      <c r="S3250" s="15">
        <f t="shared" si="202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8325</v>
      </c>
      <c r="R3251" t="s">
        <v>8326</v>
      </c>
      <c r="S3251" s="15">
        <f t="shared" si="202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8310</v>
      </c>
      <c r="R3252" t="s">
        <v>8344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8313</v>
      </c>
      <c r="R3253" t="s">
        <v>8350</v>
      </c>
      <c r="S3253" s="15">
        <f t="shared" si="202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8313</v>
      </c>
      <c r="R3254" t="s">
        <v>8351</v>
      </c>
      <c r="S3254" s="15">
        <f t="shared" si="202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8310</v>
      </c>
      <c r="R3255" t="s">
        <v>8344</v>
      </c>
      <c r="S3255" s="15">
        <f t="shared" si="202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8310</v>
      </c>
      <c r="R3256" t="s">
        <v>8344</v>
      </c>
      <c r="S3256" s="15">
        <f t="shared" si="202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8321</v>
      </c>
      <c r="R3257" t="s">
        <v>8347</v>
      </c>
      <c r="S3257" s="15">
        <f t="shared" si="202"/>
        <v>41805.895254629628</v>
      </c>
      <c r="T3257" s="15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8325</v>
      </c>
      <c r="R3258" t="s">
        <v>8328</v>
      </c>
      <c r="S3258" s="15">
        <f t="shared" si="202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8325</v>
      </c>
      <c r="R3259" t="s">
        <v>8337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8310</v>
      </c>
      <c r="R3260" t="s">
        <v>8312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8318</v>
      </c>
      <c r="R3261" t="s">
        <v>8336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8313</v>
      </c>
      <c r="R3262" t="s">
        <v>8358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8313</v>
      </c>
      <c r="R3263" t="s">
        <v>8358</v>
      </c>
      <c r="S3263" s="15">
        <f t="shared" si="202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8323</v>
      </c>
      <c r="R3264" t="s">
        <v>8341</v>
      </c>
      <c r="S3264" s="15">
        <f t="shared" si="202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8310</v>
      </c>
      <c r="R3265" t="s">
        <v>8344</v>
      </c>
      <c r="S3265" s="15">
        <f t="shared" si="202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8321</v>
      </c>
      <c r="R3266" t="s">
        <v>8347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8323</v>
      </c>
      <c r="R3267" t="s">
        <v>8327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8323</v>
      </c>
      <c r="R3268" t="s">
        <v>8341</v>
      </c>
      <c r="S3268" s="15">
        <f t="shared" si="206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8318</v>
      </c>
      <c r="R3269" t="s">
        <v>8336</v>
      </c>
      <c r="S3269" s="15">
        <f t="shared" si="206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8329</v>
      </c>
      <c r="R3270" t="s">
        <v>8332</v>
      </c>
      <c r="S3270" s="15">
        <f t="shared" si="206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8318</v>
      </c>
      <c r="R3271" t="s">
        <v>8346</v>
      </c>
      <c r="S3271" s="15">
        <f t="shared" si="206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8315</v>
      </c>
      <c r="R3272" t="s">
        <v>8355</v>
      </c>
      <c r="S3272" s="15">
        <f t="shared" si="206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8321</v>
      </c>
      <c r="R3273" t="s">
        <v>8347</v>
      </c>
      <c r="S3273" s="15">
        <f t="shared" si="206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8310</v>
      </c>
      <c r="R3274" t="s">
        <v>8317</v>
      </c>
      <c r="S3274" s="15">
        <f t="shared" si="206"/>
        <v>42055.600995370376</v>
      </c>
      <c r="T3274" s="15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8325</v>
      </c>
      <c r="R3275" t="s">
        <v>8328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8323</v>
      </c>
      <c r="R3276" t="s">
        <v>8327</v>
      </c>
      <c r="S3276" s="15">
        <f t="shared" si="206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8323</v>
      </c>
      <c r="R3277" t="s">
        <v>8327</v>
      </c>
      <c r="S3277" s="15">
        <f t="shared" si="206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8323</v>
      </c>
      <c r="R3278" t="s">
        <v>8341</v>
      </c>
      <c r="S3278" s="15">
        <f t="shared" si="206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8323</v>
      </c>
      <c r="R3279" t="s">
        <v>8341</v>
      </c>
      <c r="S3279" s="15">
        <f t="shared" si="206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8323</v>
      </c>
      <c r="R3280" t="s">
        <v>8341</v>
      </c>
      <c r="S3280" s="15">
        <f t="shared" si="206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8310</v>
      </c>
      <c r="R3281" t="s">
        <v>8344</v>
      </c>
      <c r="S3281" s="15">
        <f t="shared" si="206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8313</v>
      </c>
      <c r="R3282" t="s">
        <v>8354</v>
      </c>
      <c r="S3282" s="15">
        <f t="shared" si="206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8329</v>
      </c>
      <c r="R3283" t="s">
        <v>8352</v>
      </c>
      <c r="S3283" s="15">
        <f t="shared" si="206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8329</v>
      </c>
      <c r="R3284" t="s">
        <v>8352</v>
      </c>
      <c r="S3284" s="15">
        <f t="shared" si="206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8348</v>
      </c>
      <c r="R3285" t="s">
        <v>8349</v>
      </c>
      <c r="S3285" s="15">
        <f t="shared" si="206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8318</v>
      </c>
      <c r="R3286" t="s">
        <v>8346</v>
      </c>
      <c r="S3286" s="15">
        <f t="shared" si="206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8321</v>
      </c>
      <c r="R3287" t="s">
        <v>8347</v>
      </c>
      <c r="S3287" s="15">
        <f t="shared" si="206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8313</v>
      </c>
      <c r="R3288" t="s">
        <v>8354</v>
      </c>
      <c r="S3288" s="15">
        <f t="shared" si="206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8315</v>
      </c>
      <c r="R3289" t="s">
        <v>8357</v>
      </c>
      <c r="S3289" s="15">
        <f t="shared" si="206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8329</v>
      </c>
      <c r="R3290" t="s">
        <v>8332</v>
      </c>
      <c r="S3290" s="15">
        <f t="shared" si="206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8310</v>
      </c>
      <c r="R3291" t="s">
        <v>8320</v>
      </c>
      <c r="S3291" s="15">
        <f t="shared" si="206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8315</v>
      </c>
      <c r="R3292" t="s">
        <v>8355</v>
      </c>
      <c r="S3292" s="15">
        <f t="shared" si="206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8318</v>
      </c>
      <c r="R3293" t="s">
        <v>8336</v>
      </c>
      <c r="S3293" s="15">
        <f t="shared" si="206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8318</v>
      </c>
      <c r="R3294" t="s">
        <v>8336</v>
      </c>
      <c r="S3294" s="15">
        <f t="shared" si="206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8310</v>
      </c>
      <c r="R3295" t="s">
        <v>8344</v>
      </c>
      <c r="S3295" s="15">
        <f t="shared" si="206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8310</v>
      </c>
      <c r="R3296" t="s">
        <v>8344</v>
      </c>
      <c r="S3296" s="15">
        <f t="shared" si="206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8321</v>
      </c>
      <c r="R3297" t="s">
        <v>8347</v>
      </c>
      <c r="S3297" s="15">
        <f t="shared" si="206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8321</v>
      </c>
      <c r="R3298" t="s">
        <v>8347</v>
      </c>
      <c r="S3298" s="15">
        <f t="shared" si="206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8321</v>
      </c>
      <c r="R3299" t="s">
        <v>8347</v>
      </c>
      <c r="S3299" s="15">
        <f t="shared" si="206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8321</v>
      </c>
      <c r="R3300" t="s">
        <v>8347</v>
      </c>
      <c r="S3300" s="15">
        <f t="shared" si="206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8325</v>
      </c>
      <c r="R3301" t="s">
        <v>8326</v>
      </c>
      <c r="S3301" s="15">
        <f t="shared" si="206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8325</v>
      </c>
      <c r="R3302" t="s">
        <v>8326</v>
      </c>
      <c r="S3302" s="15">
        <f t="shared" si="206"/>
        <v>42523.025231481486</v>
      </c>
      <c r="T3302" s="15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8325</v>
      </c>
      <c r="R3303" t="s">
        <v>8328</v>
      </c>
      <c r="S3303" s="15">
        <f t="shared" si="206"/>
        <v>42807.885057870371</v>
      </c>
      <c r="T3303" s="15">
        <f t="shared" si="207"/>
        <v>42858.8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8325</v>
      </c>
      <c r="R3304" t="s">
        <v>8337</v>
      </c>
      <c r="S3304" s="15">
        <f t="shared" si="206"/>
        <v>42132.58048611111</v>
      </c>
      <c r="T3304" s="15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8325</v>
      </c>
      <c r="R3305" t="s">
        <v>8328</v>
      </c>
      <c r="S3305" s="15">
        <f t="shared" si="206"/>
        <v>42032.250208333338</v>
      </c>
      <c r="T3305" s="15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8325</v>
      </c>
      <c r="R3306" t="s">
        <v>8328</v>
      </c>
      <c r="S3306" s="15">
        <f t="shared" si="206"/>
        <v>41940.587233796294</v>
      </c>
      <c r="T3306" s="15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8325</v>
      </c>
      <c r="R3307" t="s">
        <v>8328</v>
      </c>
      <c r="S3307" s="15">
        <f t="shared" si="206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8313</v>
      </c>
      <c r="R3308" t="s">
        <v>8354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8318</v>
      </c>
      <c r="R3309" t="s">
        <v>8336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8318</v>
      </c>
      <c r="R3310" t="s">
        <v>8336</v>
      </c>
      <c r="S3310" s="15">
        <f t="shared" si="206"/>
        <v>41660.792557870373</v>
      </c>
      <c r="T3310" s="15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8325</v>
      </c>
      <c r="R3311" t="s">
        <v>8328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8323</v>
      </c>
      <c r="R3312" t="s">
        <v>8341</v>
      </c>
      <c r="S3312" s="15">
        <f t="shared" si="206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8323</v>
      </c>
      <c r="R3313" t="s">
        <v>8341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8329</v>
      </c>
      <c r="R3314" t="s">
        <v>8352</v>
      </c>
      <c r="S3314" s="15">
        <f t="shared" si="206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8329</v>
      </c>
      <c r="R3315" t="s">
        <v>8352</v>
      </c>
      <c r="S3315" s="15">
        <f t="shared" si="206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8318</v>
      </c>
      <c r="R3316" t="s">
        <v>8336</v>
      </c>
      <c r="S3316" s="15">
        <f t="shared" si="206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8318</v>
      </c>
      <c r="R3317" t="s">
        <v>8336</v>
      </c>
      <c r="S3317" s="15">
        <f t="shared" si="206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8318</v>
      </c>
      <c r="R3318" t="s">
        <v>8336</v>
      </c>
      <c r="S3318" s="15">
        <f t="shared" si="206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8318</v>
      </c>
      <c r="R3319" t="s">
        <v>8336</v>
      </c>
      <c r="S3319" s="15">
        <f t="shared" si="206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8313</v>
      </c>
      <c r="R3320" t="s">
        <v>8350</v>
      </c>
      <c r="S3320" s="15">
        <f t="shared" si="206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8321</v>
      </c>
      <c r="R3321" t="s">
        <v>8347</v>
      </c>
      <c r="S3321" s="15">
        <f t="shared" si="206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8313</v>
      </c>
      <c r="R3322" t="s">
        <v>8358</v>
      </c>
      <c r="S3322" s="15">
        <f t="shared" si="206"/>
        <v>41030.292025462964</v>
      </c>
      <c r="T3322" s="15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8325</v>
      </c>
      <c r="R3323" t="s">
        <v>8328</v>
      </c>
      <c r="S3323" s="15">
        <f t="shared" si="206"/>
        <v>42627.955104166671</v>
      </c>
      <c r="T3323" s="15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8325</v>
      </c>
      <c r="R3324" t="s">
        <v>8328</v>
      </c>
      <c r="S3324" s="15">
        <f t="shared" si="206"/>
        <v>42783.513182870374</v>
      </c>
      <c r="T3324" s="15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8325</v>
      </c>
      <c r="R3325" t="s">
        <v>8328</v>
      </c>
      <c r="S3325" s="15">
        <f t="shared" si="206"/>
        <v>42342.845555555556</v>
      </c>
      <c r="T3325" s="15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8325</v>
      </c>
      <c r="R3326" t="s">
        <v>8328</v>
      </c>
      <c r="S3326" s="15">
        <f t="shared" si="206"/>
        <v>42311.621458333335</v>
      </c>
      <c r="T3326" s="15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8325</v>
      </c>
      <c r="R3327" t="s">
        <v>8328</v>
      </c>
      <c r="S3327" s="15">
        <f t="shared" si="206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8318</v>
      </c>
      <c r="R3328" t="s">
        <v>8336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8321</v>
      </c>
      <c r="R3329" t="s">
        <v>8347</v>
      </c>
      <c r="S3329" s="15">
        <f t="shared" si="206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8310</v>
      </c>
      <c r="R3330" t="s">
        <v>8320</v>
      </c>
      <c r="S3330" s="15">
        <f t="shared" si="206"/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8318</v>
      </c>
      <c r="R3331" t="s">
        <v>8336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8325</v>
      </c>
      <c r="R3332" t="s">
        <v>8326</v>
      </c>
      <c r="S3332" s="15">
        <f t="shared" si="210"/>
        <v>42241.429120370376</v>
      </c>
      <c r="T3332" s="15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8325</v>
      </c>
      <c r="R3333" t="s">
        <v>8328</v>
      </c>
      <c r="S3333" s="15">
        <f t="shared" si="210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8323</v>
      </c>
      <c r="R3334" t="s">
        <v>8339</v>
      </c>
      <c r="S3334" s="15">
        <f t="shared" si="210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8323</v>
      </c>
      <c r="R3335" t="s">
        <v>8339</v>
      </c>
      <c r="S3335" s="15">
        <f t="shared" si="210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8329</v>
      </c>
      <c r="R3336" t="s">
        <v>8352</v>
      </c>
      <c r="S3336" s="15">
        <f t="shared" si="210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8329</v>
      </c>
      <c r="R3337" t="s">
        <v>8352</v>
      </c>
      <c r="S3337" s="15">
        <f t="shared" si="210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8329</v>
      </c>
      <c r="R3338" t="s">
        <v>8356</v>
      </c>
      <c r="S3338" s="15">
        <f t="shared" si="210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8315</v>
      </c>
      <c r="R3339" t="s">
        <v>8316</v>
      </c>
      <c r="S3339" s="15">
        <f t="shared" si="210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8315</v>
      </c>
      <c r="R3340" t="s">
        <v>8316</v>
      </c>
      <c r="S3340" s="15">
        <f t="shared" si="210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8315</v>
      </c>
      <c r="R3341" t="s">
        <v>8316</v>
      </c>
      <c r="S3341" s="15">
        <f t="shared" si="210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8321</v>
      </c>
      <c r="R3342" t="s">
        <v>8347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8325</v>
      </c>
      <c r="R3343" t="s">
        <v>8328</v>
      </c>
      <c r="S3343" s="15">
        <f t="shared" si="210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8325</v>
      </c>
      <c r="R3344" t="s">
        <v>8326</v>
      </c>
      <c r="S3344" s="15">
        <f t="shared" si="210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8325</v>
      </c>
      <c r="R3345" t="s">
        <v>8337</v>
      </c>
      <c r="S3345" s="15">
        <f t="shared" si="210"/>
        <v>42763.780671296292</v>
      </c>
      <c r="T3345" s="15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8325</v>
      </c>
      <c r="R3346" t="s">
        <v>8328</v>
      </c>
      <c r="S3346" s="15">
        <f t="shared" si="210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8310</v>
      </c>
      <c r="R3347" t="s">
        <v>8344</v>
      </c>
      <c r="S3347" s="15">
        <f t="shared" si="210"/>
        <v>42615.79896990741</v>
      </c>
      <c r="T3347" s="15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8325</v>
      </c>
      <c r="R3348" t="s">
        <v>8328</v>
      </c>
      <c r="S3348" s="15">
        <f t="shared" si="210"/>
        <v>42196.166874999995</v>
      </c>
      <c r="T3348" s="15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8325</v>
      </c>
      <c r="R3349" t="s">
        <v>8328</v>
      </c>
      <c r="S3349" s="15">
        <f t="shared" si="210"/>
        <v>41975.124340277776</v>
      </c>
      <c r="T3349" s="15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8325</v>
      </c>
      <c r="R3350" t="s">
        <v>8328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8318</v>
      </c>
      <c r="R3351" t="s">
        <v>8346</v>
      </c>
      <c r="S3351" s="15">
        <f t="shared" si="210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8310</v>
      </c>
      <c r="R3352" t="s">
        <v>8317</v>
      </c>
      <c r="S3352" s="15">
        <f t="shared" si="210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8321</v>
      </c>
      <c r="R3353" t="s">
        <v>8347</v>
      </c>
      <c r="S3353" s="15">
        <f t="shared" si="210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8313</v>
      </c>
      <c r="R3354" t="s">
        <v>8358</v>
      </c>
      <c r="S3354" s="15">
        <f t="shared" si="210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8310</v>
      </c>
      <c r="R3355" t="s">
        <v>8344</v>
      </c>
      <c r="S3355" s="15">
        <f t="shared" si="210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8321</v>
      </c>
      <c r="R3356" t="s">
        <v>8347</v>
      </c>
      <c r="S3356" s="15">
        <f t="shared" si="210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8321</v>
      </c>
      <c r="R3357" t="s">
        <v>8347</v>
      </c>
      <c r="S3357" s="15">
        <f t="shared" si="210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8315</v>
      </c>
      <c r="R3358" t="s">
        <v>8357</v>
      </c>
      <c r="S3358" s="15">
        <f t="shared" si="210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8329</v>
      </c>
      <c r="R3359" t="s">
        <v>8332</v>
      </c>
      <c r="S3359" s="15">
        <f t="shared" si="210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8329</v>
      </c>
      <c r="R3360" t="s">
        <v>8332</v>
      </c>
      <c r="S3360" s="15">
        <f t="shared" si="210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8321</v>
      </c>
      <c r="R3361" t="s">
        <v>8347</v>
      </c>
      <c r="S3361" s="15">
        <f t="shared" si="210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8313</v>
      </c>
      <c r="R3362" t="s">
        <v>8358</v>
      </c>
      <c r="S3362" s="15">
        <f t="shared" si="210"/>
        <v>41911.657430555555</v>
      </c>
      <c r="T3362" s="15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8325</v>
      </c>
      <c r="R3363" t="s">
        <v>8328</v>
      </c>
      <c r="S3363" s="15">
        <f t="shared" si="210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8325</v>
      </c>
      <c r="R3364" t="s">
        <v>8337</v>
      </c>
      <c r="S3364" s="15">
        <f t="shared" si="210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8325</v>
      </c>
      <c r="R3365" t="s">
        <v>8337</v>
      </c>
      <c r="S3365" s="15">
        <f t="shared" si="210"/>
        <v>42079.857974537037</v>
      </c>
      <c r="T3365" s="15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8325</v>
      </c>
      <c r="R3366" t="s">
        <v>8328</v>
      </c>
      <c r="S3366" s="15">
        <f t="shared" si="210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8329</v>
      </c>
      <c r="R3367" t="s">
        <v>8332</v>
      </c>
      <c r="S3367" s="15">
        <f t="shared" si="210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8318</v>
      </c>
      <c r="R3368" t="s">
        <v>8336</v>
      </c>
      <c r="S3368" s="15">
        <f t="shared" si="210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8313</v>
      </c>
      <c r="R3369" t="s">
        <v>8358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8313</v>
      </c>
      <c r="R3370" t="s">
        <v>8354</v>
      </c>
      <c r="S3370" s="15">
        <f t="shared" si="210"/>
        <v>42100.735937499994</v>
      </c>
      <c r="T3370" s="15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8325</v>
      </c>
      <c r="R3371" t="s">
        <v>8328</v>
      </c>
      <c r="S3371" s="15">
        <f t="shared" si="210"/>
        <v>42230.08116898148</v>
      </c>
      <c r="T3371" s="15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8325</v>
      </c>
      <c r="R3372" t="s">
        <v>8328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8323</v>
      </c>
      <c r="R3373" t="s">
        <v>8341</v>
      </c>
      <c r="S3373" s="15">
        <f t="shared" si="210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8310</v>
      </c>
      <c r="R3374" t="s">
        <v>8344</v>
      </c>
      <c r="S3374" s="15">
        <f t="shared" si="210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8323</v>
      </c>
      <c r="R3375" t="s">
        <v>8339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8323</v>
      </c>
      <c r="R3376" t="s">
        <v>8341</v>
      </c>
      <c r="S3376" s="15">
        <f t="shared" si="210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8329</v>
      </c>
      <c r="R3377" t="s">
        <v>8330</v>
      </c>
      <c r="S3377" s="15">
        <f t="shared" si="210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8329</v>
      </c>
      <c r="R3378" t="s">
        <v>8352</v>
      </c>
      <c r="S3378" s="15">
        <f t="shared" si="210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8329</v>
      </c>
      <c r="R3379" t="s">
        <v>8352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8321</v>
      </c>
      <c r="R3380" t="s">
        <v>8347</v>
      </c>
      <c r="S3380" s="15">
        <f t="shared" si="210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8313</v>
      </c>
      <c r="R3381" t="s">
        <v>8354</v>
      </c>
      <c r="S3381" s="15">
        <f t="shared" si="210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8315</v>
      </c>
      <c r="R3382" t="s">
        <v>8316</v>
      </c>
      <c r="S3382" s="15">
        <f t="shared" si="210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8310</v>
      </c>
      <c r="R3383" t="s">
        <v>8344</v>
      </c>
      <c r="S3383" s="15">
        <f t="shared" si="210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8321</v>
      </c>
      <c r="R3384" t="s">
        <v>8347</v>
      </c>
      <c r="S3384" s="15">
        <f t="shared" si="210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8321</v>
      </c>
      <c r="R3385" t="s">
        <v>8359</v>
      </c>
      <c r="S3385" s="15">
        <f t="shared" si="210"/>
        <v>42258.297094907408</v>
      </c>
      <c r="T3385" s="15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8325</v>
      </c>
      <c r="R3386" t="s">
        <v>8328</v>
      </c>
      <c r="S3386" s="15">
        <f t="shared" si="210"/>
        <v>42709.546064814815</v>
      </c>
      <c r="T3386" s="15">
        <f t="shared" si="211"/>
        <v>42739.546064814815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8325</v>
      </c>
      <c r="R3387" t="s">
        <v>8337</v>
      </c>
      <c r="S3387" s="15">
        <f t="shared" si="210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8318</v>
      </c>
      <c r="R3388" t="s">
        <v>8336</v>
      </c>
      <c r="S3388" s="15">
        <f t="shared" si="210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8329</v>
      </c>
      <c r="R3389" t="s">
        <v>8343</v>
      </c>
      <c r="S3389" s="15">
        <f t="shared" si="210"/>
        <v>41464.106087962966</v>
      </c>
      <c r="T3389" s="15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8325</v>
      </c>
      <c r="R3390" t="s">
        <v>8328</v>
      </c>
      <c r="S3390" s="15">
        <f t="shared" si="210"/>
        <v>42359.725243055553</v>
      </c>
      <c r="T3390" s="15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8325</v>
      </c>
      <c r="R3391" t="s">
        <v>8328</v>
      </c>
      <c r="S3391" s="15">
        <f t="shared" si="210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8310</v>
      </c>
      <c r="R3392" t="s">
        <v>8312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8313</v>
      </c>
      <c r="R3393" t="s">
        <v>8351</v>
      </c>
      <c r="S3393" s="15">
        <f t="shared" si="210"/>
        <v>41481.996423611112</v>
      </c>
      <c r="T3393" s="15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8325</v>
      </c>
      <c r="R3394" t="s">
        <v>8328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8321</v>
      </c>
      <c r="R3395" t="s">
        <v>8347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8323</v>
      </c>
      <c r="R3396" t="s">
        <v>8341</v>
      </c>
      <c r="S3396" s="15">
        <f t="shared" si="214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8310</v>
      </c>
      <c r="R3397" t="s">
        <v>8344</v>
      </c>
      <c r="S3397" s="15">
        <f t="shared" si="214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8310</v>
      </c>
      <c r="R3398" t="s">
        <v>8312</v>
      </c>
      <c r="S3398" s="15">
        <f t="shared" si="214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8313</v>
      </c>
      <c r="R3399" t="s">
        <v>8350</v>
      </c>
      <c r="S3399" s="15">
        <f t="shared" si="214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8318</v>
      </c>
      <c r="R3400" t="s">
        <v>8346</v>
      </c>
      <c r="S3400" s="15">
        <f t="shared" si="214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8318</v>
      </c>
      <c r="R3401" t="s">
        <v>8336</v>
      </c>
      <c r="S3401" s="15">
        <f t="shared" si="214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8321</v>
      </c>
      <c r="R3402" t="s">
        <v>8347</v>
      </c>
      <c r="S3402" s="15">
        <f t="shared" si="214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8321</v>
      </c>
      <c r="R3403" t="s">
        <v>8347</v>
      </c>
      <c r="S3403" s="15">
        <f t="shared" si="214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8325</v>
      </c>
      <c r="R3404" t="s">
        <v>8326</v>
      </c>
      <c r="S3404" s="15">
        <f t="shared" si="214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8325</v>
      </c>
      <c r="R3405" t="s">
        <v>8326</v>
      </c>
      <c r="S3405" s="15">
        <f t="shared" si="214"/>
        <v>41977.780104166668</v>
      </c>
      <c r="T3405" s="15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8325</v>
      </c>
      <c r="R3406" t="s">
        <v>8328</v>
      </c>
      <c r="S3406" s="15">
        <f t="shared" si="214"/>
        <v>41848.84002314815</v>
      </c>
      <c r="T3406" s="15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8325</v>
      </c>
      <c r="R3407" t="s">
        <v>8328</v>
      </c>
      <c r="S3407" s="15">
        <f t="shared" si="214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8341</v>
      </c>
      <c r="S3408" s="15">
        <f t="shared" si="214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8323</v>
      </c>
      <c r="R3409" t="s">
        <v>8341</v>
      </c>
      <c r="S3409" s="15">
        <f t="shared" si="214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8310</v>
      </c>
      <c r="R3410" t="s">
        <v>8344</v>
      </c>
      <c r="S3410" s="15">
        <f t="shared" si="214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8329</v>
      </c>
      <c r="R3411" t="s">
        <v>8352</v>
      </c>
      <c r="S3411" s="15">
        <f t="shared" si="214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8318</v>
      </c>
      <c r="R3412" t="s">
        <v>8336</v>
      </c>
      <c r="S3412" s="15">
        <f t="shared" si="214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8318</v>
      </c>
      <c r="R3413" t="s">
        <v>8336</v>
      </c>
      <c r="S3413" s="15">
        <f t="shared" si="214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8321</v>
      </c>
      <c r="R3414" t="s">
        <v>8347</v>
      </c>
      <c r="S3414" s="15">
        <f t="shared" si="214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8329</v>
      </c>
      <c r="R3415" t="s">
        <v>8356</v>
      </c>
      <c r="S3415" s="15">
        <f t="shared" si="214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8315</v>
      </c>
      <c r="R3416" t="s">
        <v>8316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8315</v>
      </c>
      <c r="R3417" t="s">
        <v>8355</v>
      </c>
      <c r="S3417" s="15">
        <f t="shared" si="214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8318</v>
      </c>
      <c r="R3418" t="s">
        <v>8336</v>
      </c>
      <c r="S3418" s="15">
        <f t="shared" si="214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8318</v>
      </c>
      <c r="R3419" t="s">
        <v>8336</v>
      </c>
      <c r="S3419" s="15">
        <f t="shared" si="214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8310</v>
      </c>
      <c r="R3420" t="s">
        <v>8344</v>
      </c>
      <c r="S3420" s="15">
        <f t="shared" si="214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8310</v>
      </c>
      <c r="R3421" t="s">
        <v>8344</v>
      </c>
      <c r="S3421" s="15">
        <f t="shared" si="214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8321</v>
      </c>
      <c r="R3422" t="s">
        <v>8347</v>
      </c>
      <c r="S3422" s="15">
        <f t="shared" si="214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8321</v>
      </c>
      <c r="R3423" t="s">
        <v>8347</v>
      </c>
      <c r="S3423" s="15">
        <f t="shared" si="214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8313</v>
      </c>
      <c r="R3424" t="s">
        <v>8358</v>
      </c>
      <c r="S3424" s="15">
        <f t="shared" si="214"/>
        <v>40927.036979166667</v>
      </c>
      <c r="T3424" s="15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8325</v>
      </c>
      <c r="R3425" t="s">
        <v>8328</v>
      </c>
      <c r="S3425" s="15">
        <f t="shared" si="214"/>
        <v>41953.773090277777</v>
      </c>
      <c r="T3425" s="15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8325</v>
      </c>
      <c r="R3426" t="s">
        <v>8328</v>
      </c>
      <c r="S3426" s="15">
        <f t="shared" si="214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8325</v>
      </c>
      <c r="R3427" t="s">
        <v>8326</v>
      </c>
      <c r="S3427" s="15">
        <f t="shared" si="214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8325</v>
      </c>
      <c r="R3428" t="s">
        <v>8326</v>
      </c>
      <c r="S3428" s="15">
        <f t="shared" si="214"/>
        <v>42207.795787037037</v>
      </c>
      <c r="T3428" s="15">
        <f t="shared" si="215"/>
        <v>42267.795787037037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8325</v>
      </c>
      <c r="R3429" t="s">
        <v>8337</v>
      </c>
      <c r="S3429" s="15">
        <f t="shared" si="214"/>
        <v>41861.767094907409</v>
      </c>
      <c r="T3429" s="15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8325</v>
      </c>
      <c r="R3430" t="s">
        <v>8328</v>
      </c>
      <c r="S3430" s="15">
        <f t="shared" si="214"/>
        <v>42164.299722222218</v>
      </c>
      <c r="T3430" s="15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8325</v>
      </c>
      <c r="R3431" t="s">
        <v>8328</v>
      </c>
      <c r="S3431" s="15">
        <f t="shared" si="214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8325</v>
      </c>
      <c r="R3432" t="s">
        <v>8337</v>
      </c>
      <c r="S3432" s="15">
        <f t="shared" si="214"/>
        <v>42756.018506944441</v>
      </c>
      <c r="T3432" s="15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8325</v>
      </c>
      <c r="R3433" t="s">
        <v>8328</v>
      </c>
      <c r="S3433" s="15">
        <f t="shared" si="214"/>
        <v>42317.826377314821</v>
      </c>
      <c r="T3433" s="15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8325</v>
      </c>
      <c r="R3434" t="s">
        <v>8328</v>
      </c>
      <c r="S3434" s="15">
        <f t="shared" si="214"/>
        <v>41830.267407407409</v>
      </c>
      <c r="T3434" s="15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8325</v>
      </c>
      <c r="R3435" t="s">
        <v>8328</v>
      </c>
      <c r="S3435" s="15">
        <f t="shared" si="214"/>
        <v>42439.702314814815</v>
      </c>
      <c r="T3435" s="15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8325</v>
      </c>
      <c r="R3436" t="s">
        <v>8328</v>
      </c>
      <c r="S3436" s="15">
        <f t="shared" si="214"/>
        <v>42243.790393518517</v>
      </c>
      <c r="T3436" s="15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8325</v>
      </c>
      <c r="R3437" t="s">
        <v>8328</v>
      </c>
      <c r="S3437" s="15">
        <f t="shared" si="214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8323</v>
      </c>
      <c r="R3438" t="s">
        <v>8341</v>
      </c>
      <c r="S3438" s="15">
        <f t="shared" si="214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8325</v>
      </c>
      <c r="R3439" t="s">
        <v>8326</v>
      </c>
      <c r="S3439" s="15">
        <f t="shared" si="214"/>
        <v>42097.649224537032</v>
      </c>
      <c r="T3439" s="15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8325</v>
      </c>
      <c r="R3440" t="s">
        <v>8328</v>
      </c>
      <c r="S3440" s="15">
        <f t="shared" si="214"/>
        <v>41811.555462962962</v>
      </c>
      <c r="T3440" s="15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8325</v>
      </c>
      <c r="R3441" t="s">
        <v>8328</v>
      </c>
      <c r="S3441" s="15">
        <f t="shared" si="214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8329</v>
      </c>
      <c r="R3442" t="s">
        <v>8332</v>
      </c>
      <c r="S3442" s="15">
        <f t="shared" si="214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8325</v>
      </c>
      <c r="R3443" t="s">
        <v>8326</v>
      </c>
      <c r="S3443" s="15">
        <f t="shared" si="214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8313</v>
      </c>
      <c r="R3444" t="s">
        <v>8354</v>
      </c>
      <c r="S3444" s="15">
        <f t="shared" si="214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8329</v>
      </c>
      <c r="R3445" t="s">
        <v>8352</v>
      </c>
      <c r="S3445" s="15">
        <f t="shared" si="214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8318</v>
      </c>
      <c r="R3446" t="s">
        <v>8336</v>
      </c>
      <c r="S3446" s="15">
        <f t="shared" si="214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8318</v>
      </c>
      <c r="R3447" t="s">
        <v>8346</v>
      </c>
      <c r="S3447" s="15">
        <f t="shared" si="214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8321</v>
      </c>
      <c r="R3448" t="s">
        <v>8347</v>
      </c>
      <c r="S3448" s="15">
        <f t="shared" si="214"/>
        <v>42382.130833333329</v>
      </c>
      <c r="T3448" s="15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8325</v>
      </c>
      <c r="R3449" t="s">
        <v>8328</v>
      </c>
      <c r="S3449" s="15">
        <f t="shared" si="214"/>
        <v>41831.742962962962</v>
      </c>
      <c r="T3449" s="15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8325</v>
      </c>
      <c r="R3450" t="s">
        <v>8328</v>
      </c>
      <c r="S3450" s="15">
        <f t="shared" si="214"/>
        <v>41745.891319444447</v>
      </c>
      <c r="T3450" s="15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8325</v>
      </c>
      <c r="R3451" t="s">
        <v>8328</v>
      </c>
      <c r="S3451" s="15">
        <f t="shared" si="214"/>
        <v>42559.474004629628</v>
      </c>
      <c r="T3451" s="15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8325</v>
      </c>
      <c r="R3452" t="s">
        <v>8328</v>
      </c>
      <c r="S3452" s="15">
        <f t="shared" si="214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8327</v>
      </c>
      <c r="S3453" s="15">
        <f t="shared" si="214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8310</v>
      </c>
      <c r="R3454" t="s">
        <v>8344</v>
      </c>
      <c r="S3454" s="15">
        <f t="shared" si="214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8310</v>
      </c>
      <c r="R3455" t="s">
        <v>8344</v>
      </c>
      <c r="S3455" s="15">
        <f t="shared" si="214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8329</v>
      </c>
      <c r="R3456" t="s">
        <v>8330</v>
      </c>
      <c r="S3456" s="15">
        <f t="shared" si="214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8318</v>
      </c>
      <c r="R3457" t="s">
        <v>8346</v>
      </c>
      <c r="S3457" s="15">
        <f t="shared" si="214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8315</v>
      </c>
      <c r="R3458" t="s">
        <v>8357</v>
      </c>
      <c r="S3458" s="15">
        <f t="shared" si="214"/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8329</v>
      </c>
      <c r="R3459" t="s">
        <v>8332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8325</v>
      </c>
      <c r="R3460" t="s">
        <v>8328</v>
      </c>
      <c r="S3460" s="15">
        <f t="shared" si="218"/>
        <v>41831.675034722226</v>
      </c>
      <c r="T3460" s="15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8325</v>
      </c>
      <c r="R3461" t="s">
        <v>8328</v>
      </c>
      <c r="S3461" s="15">
        <f t="shared" si="218"/>
        <v>41929.266215277778</v>
      </c>
      <c r="T3461" s="15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8325</v>
      </c>
      <c r="R3462" t="s">
        <v>8328</v>
      </c>
      <c r="S3462" s="15">
        <f t="shared" si="218"/>
        <v>42122.693159722221</v>
      </c>
      <c r="T3462" s="15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8325</v>
      </c>
      <c r="R3463" t="s">
        <v>8328</v>
      </c>
      <c r="S3463" s="15">
        <f t="shared" si="218"/>
        <v>42065.190694444449</v>
      </c>
      <c r="T3463" s="15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8325</v>
      </c>
      <c r="R3464" t="s">
        <v>8328</v>
      </c>
      <c r="S3464" s="15">
        <f t="shared" si="218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8310</v>
      </c>
      <c r="R3465" t="s">
        <v>8317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8325</v>
      </c>
      <c r="R3466" t="s">
        <v>8328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8310</v>
      </c>
      <c r="R3467" t="s">
        <v>8344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8329</v>
      </c>
      <c r="R3468" t="s">
        <v>8332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8323</v>
      </c>
      <c r="R3469" t="s">
        <v>8327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8321</v>
      </c>
      <c r="R3470" t="s">
        <v>8347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8318</v>
      </c>
      <c r="R3471" t="s">
        <v>8336</v>
      </c>
      <c r="S3471" s="15">
        <f t="shared" si="218"/>
        <v>40619.097210648149</v>
      </c>
      <c r="T3471" s="15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8325</v>
      </c>
      <c r="R3472" t="s">
        <v>8328</v>
      </c>
      <c r="S3472" s="15">
        <f t="shared" si="218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8310</v>
      </c>
      <c r="R3473" t="s">
        <v>8312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8348</v>
      </c>
      <c r="R3474" t="s">
        <v>8349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8318</v>
      </c>
      <c r="R3475" t="s">
        <v>8336</v>
      </c>
      <c r="S3475" s="15">
        <f t="shared" si="218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8313</v>
      </c>
      <c r="R3476" t="s">
        <v>8350</v>
      </c>
      <c r="S3476" s="15">
        <f t="shared" si="218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8313</v>
      </c>
      <c r="R3477" t="s">
        <v>8350</v>
      </c>
      <c r="S3477" s="15">
        <f t="shared" si="218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8313</v>
      </c>
      <c r="R3478" t="s">
        <v>8350</v>
      </c>
      <c r="S3478" s="15">
        <f t="shared" si="218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8313</v>
      </c>
      <c r="R3479" t="s">
        <v>8350</v>
      </c>
      <c r="S3479" s="15">
        <f t="shared" si="218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8315</v>
      </c>
      <c r="R3480" t="s">
        <v>8353</v>
      </c>
      <c r="S3480" s="15">
        <f t="shared" si="218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8315</v>
      </c>
      <c r="R3481" t="s">
        <v>8316</v>
      </c>
      <c r="S3481" s="15">
        <f t="shared" si="218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8310</v>
      </c>
      <c r="R3482" t="s">
        <v>8344</v>
      </c>
      <c r="S3482" s="15">
        <f t="shared" si="218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8310</v>
      </c>
      <c r="R3483" t="s">
        <v>8317</v>
      </c>
      <c r="S3483" s="15">
        <f t="shared" si="218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8325</v>
      </c>
      <c r="R3484" t="s">
        <v>8337</v>
      </c>
      <c r="S3484" s="15">
        <f t="shared" si="218"/>
        <v>42297.816284722227</v>
      </c>
      <c r="T3484" s="15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8325</v>
      </c>
      <c r="R3485" t="s">
        <v>8328</v>
      </c>
      <c r="S3485" s="15">
        <f t="shared" si="218"/>
        <v>41820.870821759258</v>
      </c>
      <c r="T3485" s="15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8325</v>
      </c>
      <c r="R3486" t="s">
        <v>8328</v>
      </c>
      <c r="S3486" s="15">
        <f t="shared" si="218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8323</v>
      </c>
      <c r="R3487" t="s">
        <v>8341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8310</v>
      </c>
      <c r="R3488" t="s">
        <v>8344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8323</v>
      </c>
      <c r="R3489" t="s">
        <v>8334</v>
      </c>
      <c r="S3489" s="15">
        <f t="shared" si="218"/>
        <v>42376.79206018518</v>
      </c>
      <c r="T3489" s="15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8325</v>
      </c>
      <c r="R3490" t="s">
        <v>8328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8310</v>
      </c>
      <c r="R3491" t="s">
        <v>8344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8318</v>
      </c>
      <c r="R3492" t="s">
        <v>8336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8310</v>
      </c>
      <c r="R3493" t="s">
        <v>8320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8323</v>
      </c>
      <c r="R3494" t="s">
        <v>8327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8323</v>
      </c>
      <c r="R3495" t="s">
        <v>8341</v>
      </c>
      <c r="S3495" s="15">
        <f t="shared" si="218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8310</v>
      </c>
      <c r="R3496" t="s">
        <v>8312</v>
      </c>
      <c r="S3496" s="15">
        <f t="shared" si="218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8318</v>
      </c>
      <c r="R3497" t="s">
        <v>8336</v>
      </c>
      <c r="S3497" s="15">
        <f t="shared" si="218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8318</v>
      </c>
      <c r="R3498" t="s">
        <v>8346</v>
      </c>
      <c r="S3498" s="15">
        <f t="shared" si="218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8329</v>
      </c>
      <c r="R3499" t="s">
        <v>8332</v>
      </c>
      <c r="S3499" s="15">
        <f t="shared" si="218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8325</v>
      </c>
      <c r="R3500" t="s">
        <v>8326</v>
      </c>
      <c r="S3500" s="15">
        <f t="shared" si="218"/>
        <v>42107.156319444446</v>
      </c>
      <c r="T3500" s="15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8325</v>
      </c>
      <c r="R3501" t="s">
        <v>8328</v>
      </c>
      <c r="S3501" s="15">
        <f t="shared" si="218"/>
        <v>42402.947002314817</v>
      </c>
      <c r="T3501" s="15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8325</v>
      </c>
      <c r="R3502" t="s">
        <v>8328</v>
      </c>
      <c r="S3502" s="15">
        <f t="shared" si="218"/>
        <v>41961.492488425924</v>
      </c>
      <c r="T3502" s="15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8325</v>
      </c>
      <c r="R3503" t="s">
        <v>8328</v>
      </c>
      <c r="S3503" s="15">
        <f t="shared" si="218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8323</v>
      </c>
      <c r="R3504" t="s">
        <v>8339</v>
      </c>
      <c r="S3504" s="15">
        <f t="shared" si="218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8323</v>
      </c>
      <c r="R3505" t="s">
        <v>8339</v>
      </c>
      <c r="S3505" s="15">
        <f t="shared" si="218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8323</v>
      </c>
      <c r="R3506" t="s">
        <v>8339</v>
      </c>
      <c r="S3506" s="15">
        <f t="shared" si="218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8323</v>
      </c>
      <c r="R3507" t="s">
        <v>8327</v>
      </c>
      <c r="S3507" s="15">
        <f t="shared" si="218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8323</v>
      </c>
      <c r="R3508" t="s">
        <v>8341</v>
      </c>
      <c r="S3508" s="15">
        <f t="shared" si="218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8323</v>
      </c>
      <c r="R3509" t="s">
        <v>8341</v>
      </c>
      <c r="S3509" s="15">
        <f t="shared" si="218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8341</v>
      </c>
      <c r="S3510" s="15">
        <f t="shared" si="218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8310</v>
      </c>
      <c r="R3511" t="s">
        <v>8344</v>
      </c>
      <c r="S3511" s="15">
        <f t="shared" si="218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8310</v>
      </c>
      <c r="R3512" t="s">
        <v>8344</v>
      </c>
      <c r="S3512" s="15">
        <f t="shared" si="218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8310</v>
      </c>
      <c r="R3513" t="s">
        <v>8344</v>
      </c>
      <c r="S3513" s="15">
        <f t="shared" si="218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8310</v>
      </c>
      <c r="R3514" t="s">
        <v>8344</v>
      </c>
      <c r="S3514" s="15">
        <f t="shared" si="218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8313</v>
      </c>
      <c r="R3515" t="s">
        <v>8354</v>
      </c>
      <c r="S3515" s="15">
        <f t="shared" si="218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8329</v>
      </c>
      <c r="R3516" t="s">
        <v>8338</v>
      </c>
      <c r="S3516" s="15">
        <f t="shared" si="218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8348</v>
      </c>
      <c r="R3517" t="s">
        <v>8349</v>
      </c>
      <c r="S3517" s="15">
        <f t="shared" si="218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8318</v>
      </c>
      <c r="R3518" t="s">
        <v>8336</v>
      </c>
      <c r="S3518" s="15">
        <f t="shared" si="218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8318</v>
      </c>
      <c r="R3519" t="s">
        <v>8336</v>
      </c>
      <c r="S3519" s="15">
        <f t="shared" si="218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8318</v>
      </c>
      <c r="R3520" t="s">
        <v>8346</v>
      </c>
      <c r="S3520" s="15">
        <f t="shared" si="218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8321</v>
      </c>
      <c r="R3521" t="s">
        <v>8347</v>
      </c>
      <c r="S3521" s="15">
        <f t="shared" si="218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8315</v>
      </c>
      <c r="R3522" t="s">
        <v>8357</v>
      </c>
      <c r="S3522" s="15">
        <f t="shared" si="218"/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8313</v>
      </c>
      <c r="R3523" t="s">
        <v>8351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8329</v>
      </c>
      <c r="R3524" t="s">
        <v>8332</v>
      </c>
      <c r="S3524" s="15">
        <f t="shared" si="222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8318</v>
      </c>
      <c r="R3525" t="s">
        <v>8346</v>
      </c>
      <c r="S3525" s="15">
        <f t="shared" si="222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8318</v>
      </c>
      <c r="R3526" t="s">
        <v>8346</v>
      </c>
      <c r="S3526" s="15">
        <f t="shared" si="222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8310</v>
      </c>
      <c r="R3527" t="s">
        <v>8320</v>
      </c>
      <c r="S3527" s="15">
        <f t="shared" si="222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8318</v>
      </c>
      <c r="R3528" t="s">
        <v>8336</v>
      </c>
      <c r="S3528" s="15">
        <f t="shared" si="222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8329</v>
      </c>
      <c r="R3529" t="s">
        <v>8331</v>
      </c>
      <c r="S3529" s="15">
        <f t="shared" si="222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8310</v>
      </c>
      <c r="R3530" t="s">
        <v>8344</v>
      </c>
      <c r="S3530" s="15">
        <f t="shared" si="222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8310</v>
      </c>
      <c r="R3531" t="s">
        <v>8344</v>
      </c>
      <c r="S3531" s="15">
        <f t="shared" si="222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8321</v>
      </c>
      <c r="R3532" t="s">
        <v>8347</v>
      </c>
      <c r="S3532" s="15">
        <f t="shared" si="222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8347</v>
      </c>
      <c r="S3533" s="15">
        <f t="shared" si="222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8313</v>
      </c>
      <c r="R3534" t="s">
        <v>8358</v>
      </c>
      <c r="S3534" s="15">
        <f t="shared" si="222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8313</v>
      </c>
      <c r="R3535" t="s">
        <v>8358</v>
      </c>
      <c r="S3535" s="15">
        <f t="shared" si="222"/>
        <v>42172.669027777782</v>
      </c>
      <c r="T3535" s="15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8325</v>
      </c>
      <c r="R3536" t="s">
        <v>8328</v>
      </c>
      <c r="S3536" s="15">
        <f t="shared" si="222"/>
        <v>42291.739548611105</v>
      </c>
      <c r="T3536" s="15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8325</v>
      </c>
      <c r="R3537" t="s">
        <v>8328</v>
      </c>
      <c r="S3537" s="15">
        <f t="shared" si="222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8325</v>
      </c>
      <c r="R3538" t="s">
        <v>8326</v>
      </c>
      <c r="S3538" s="15">
        <f t="shared" si="222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8325</v>
      </c>
      <c r="R3539" t="s">
        <v>8326</v>
      </c>
      <c r="S3539" s="15">
        <f t="shared" si="222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8325</v>
      </c>
      <c r="R3540" t="s">
        <v>8326</v>
      </c>
      <c r="S3540" s="15">
        <f t="shared" si="222"/>
        <v>41848.679803240739</v>
      </c>
      <c r="T3540" s="15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8325</v>
      </c>
      <c r="R3541" t="s">
        <v>8328</v>
      </c>
      <c r="S3541" s="15">
        <f t="shared" si="222"/>
        <v>42803.842812499999</v>
      </c>
      <c r="T3541" s="15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8325</v>
      </c>
      <c r="R3542" t="s">
        <v>8328</v>
      </c>
      <c r="S3542" s="15">
        <f t="shared" si="222"/>
        <v>42786.350231481483</v>
      </c>
      <c r="T3542" s="15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8325</v>
      </c>
      <c r="R3543" t="s">
        <v>8328</v>
      </c>
      <c r="S3543" s="15">
        <f t="shared" si="222"/>
        <v>42048.711724537032</v>
      </c>
      <c r="T3543" s="15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8325</v>
      </c>
      <c r="R3544" t="s">
        <v>8328</v>
      </c>
      <c r="S3544" s="15">
        <f t="shared" si="222"/>
        <v>41831.697939814818</v>
      </c>
      <c r="T3544" s="15">
        <f t="shared" si="223"/>
        <v>41861.697939814818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8325</v>
      </c>
      <c r="R3545" t="s">
        <v>8337</v>
      </c>
      <c r="S3545" s="15">
        <f t="shared" si="222"/>
        <v>42201.436226851853</v>
      </c>
      <c r="T3545" s="15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8325</v>
      </c>
      <c r="R3546" t="s">
        <v>8328</v>
      </c>
      <c r="S3546" s="15">
        <f t="shared" si="222"/>
        <v>42128.431064814817</v>
      </c>
      <c r="T3546" s="15">
        <f t="shared" si="223"/>
        <v>42146.875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8325</v>
      </c>
      <c r="R3547" t="s">
        <v>8337</v>
      </c>
      <c r="S3547" s="15">
        <f t="shared" si="222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8325</v>
      </c>
      <c r="R3548" t="s">
        <v>8337</v>
      </c>
      <c r="S3548" s="15">
        <f t="shared" si="222"/>
        <v>42154.818819444445</v>
      </c>
      <c r="T3548" s="15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8325</v>
      </c>
      <c r="R3549" t="s">
        <v>8328</v>
      </c>
      <c r="S3549" s="15">
        <f t="shared" si="222"/>
        <v>41863.527326388888</v>
      </c>
      <c r="T3549" s="15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8325</v>
      </c>
      <c r="R3550" t="s">
        <v>8328</v>
      </c>
      <c r="S3550" s="15">
        <f t="shared" si="222"/>
        <v>42437.64534722222</v>
      </c>
      <c r="T3550" s="15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8325</v>
      </c>
      <c r="R3551" t="s">
        <v>8328</v>
      </c>
      <c r="S3551" s="15">
        <f t="shared" si="222"/>
        <v>42217.670104166667</v>
      </c>
      <c r="T3551" s="15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8325</v>
      </c>
      <c r="R3552" t="s">
        <v>8328</v>
      </c>
      <c r="S3552" s="15">
        <f t="shared" si="222"/>
        <v>42622.436412037037</v>
      </c>
      <c r="T3552" s="15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8325</v>
      </c>
      <c r="R3553" t="s">
        <v>8328</v>
      </c>
      <c r="S3553" s="15">
        <f t="shared" si="222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8310</v>
      </c>
      <c r="R3554" t="s">
        <v>8344</v>
      </c>
      <c r="S3554" s="15">
        <f t="shared" si="222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8323</v>
      </c>
      <c r="R3555" t="s">
        <v>8339</v>
      </c>
      <c r="S3555" s="15">
        <f t="shared" si="222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8310</v>
      </c>
      <c r="R3556" t="s">
        <v>8312</v>
      </c>
      <c r="S3556" s="15">
        <f t="shared" si="222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8310</v>
      </c>
      <c r="R3557" t="s">
        <v>8320</v>
      </c>
      <c r="S3557" s="15">
        <f t="shared" si="222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8310</v>
      </c>
      <c r="R3558" t="s">
        <v>8344</v>
      </c>
      <c r="S3558" s="15">
        <f t="shared" si="222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8321</v>
      </c>
      <c r="R3559" t="s">
        <v>8347</v>
      </c>
      <c r="S3559" s="15">
        <f t="shared" si="222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8313</v>
      </c>
      <c r="R3560" t="s">
        <v>8350</v>
      </c>
      <c r="S3560" s="15">
        <f t="shared" si="222"/>
        <v>42013.059027777781</v>
      </c>
      <c r="T3560" s="15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8325</v>
      </c>
      <c r="R3561" t="s">
        <v>8328</v>
      </c>
      <c r="S3561" s="15">
        <f t="shared" si="222"/>
        <v>42465.128391203703</v>
      </c>
      <c r="T3561" s="15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8325</v>
      </c>
      <c r="R3562" t="s">
        <v>8328</v>
      </c>
      <c r="S3562" s="15">
        <f t="shared" si="222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8323</v>
      </c>
      <c r="R3563" t="s">
        <v>8341</v>
      </c>
      <c r="S3563" s="15">
        <f t="shared" si="222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8310</v>
      </c>
      <c r="R3564" t="s">
        <v>8344</v>
      </c>
      <c r="S3564" s="15">
        <f t="shared" si="222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8310</v>
      </c>
      <c r="R3565" t="s">
        <v>8344</v>
      </c>
      <c r="S3565" s="15">
        <f t="shared" si="222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8348</v>
      </c>
      <c r="R3566" t="s">
        <v>8349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8313</v>
      </c>
      <c r="R3567" t="s">
        <v>8350</v>
      </c>
      <c r="S3567" s="15">
        <f t="shared" si="222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8315</v>
      </c>
      <c r="R3568" t="s">
        <v>8357</v>
      </c>
      <c r="S3568" s="15">
        <f t="shared" si="222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8318</v>
      </c>
      <c r="R3569" t="s">
        <v>8346</v>
      </c>
      <c r="S3569" s="15">
        <f t="shared" si="222"/>
        <v>42413.649641203709</v>
      </c>
      <c r="T3569" s="15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8325</v>
      </c>
      <c r="R3570" t="s">
        <v>8328</v>
      </c>
      <c r="S3570" s="15">
        <f t="shared" si="222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8323</v>
      </c>
      <c r="R3571" t="s">
        <v>8327</v>
      </c>
      <c r="S3571" s="15">
        <f t="shared" si="222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8323</v>
      </c>
      <c r="R3572" t="s">
        <v>8341</v>
      </c>
      <c r="S3572" s="15">
        <f t="shared" si="222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8323</v>
      </c>
      <c r="R3573" t="s">
        <v>8341</v>
      </c>
      <c r="S3573" s="15">
        <f t="shared" si="222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8310</v>
      </c>
      <c r="R3574" t="s">
        <v>8344</v>
      </c>
      <c r="S3574" s="15">
        <f t="shared" si="222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8313</v>
      </c>
      <c r="R3575" t="s">
        <v>8354</v>
      </c>
      <c r="S3575" s="15">
        <f t="shared" si="222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8318</v>
      </c>
      <c r="R3576" t="s">
        <v>8336</v>
      </c>
      <c r="S3576" s="15">
        <f t="shared" si="222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8318</v>
      </c>
      <c r="R3577" t="s">
        <v>8336</v>
      </c>
      <c r="S3577" s="15">
        <f t="shared" si="222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8318</v>
      </c>
      <c r="R3578" t="s">
        <v>8336</v>
      </c>
      <c r="S3578" s="15">
        <f t="shared" si="222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8318</v>
      </c>
      <c r="R3579" t="s">
        <v>8346</v>
      </c>
      <c r="S3579" s="15">
        <f t="shared" si="222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8321</v>
      </c>
      <c r="R3580" t="s">
        <v>8347</v>
      </c>
      <c r="S3580" s="15">
        <f t="shared" si="222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8329</v>
      </c>
      <c r="R3581" t="s">
        <v>8356</v>
      </c>
      <c r="S3581" s="15">
        <f t="shared" si="222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8313</v>
      </c>
      <c r="R3582" t="s">
        <v>8354</v>
      </c>
      <c r="S3582" s="15">
        <f t="shared" si="222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8313</v>
      </c>
      <c r="R3583" t="s">
        <v>8354</v>
      </c>
      <c r="S3583" s="15">
        <f t="shared" si="222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8315</v>
      </c>
      <c r="R3584" t="s">
        <v>8353</v>
      </c>
      <c r="S3584" s="15">
        <f t="shared" si="222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8329</v>
      </c>
      <c r="R3585" t="s">
        <v>8332</v>
      </c>
      <c r="S3585" s="15">
        <f t="shared" si="222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8321</v>
      </c>
      <c r="R3586" t="s">
        <v>8347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8321</v>
      </c>
      <c r="R3587" t="s">
        <v>8347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8321</v>
      </c>
      <c r="R3588" t="s">
        <v>8347</v>
      </c>
      <c r="S3588" s="15">
        <f t="shared" si="226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8321</v>
      </c>
      <c r="R3589" t="s">
        <v>8347</v>
      </c>
      <c r="S3589" s="15">
        <f t="shared" si="226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8321</v>
      </c>
      <c r="R3590" t="s">
        <v>8347</v>
      </c>
      <c r="S3590" s="15">
        <f t="shared" si="226"/>
        <v>42422.536192129628</v>
      </c>
      <c r="T3590" s="15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8325</v>
      </c>
      <c r="R3591" t="s">
        <v>8328</v>
      </c>
      <c r="S3591" s="15">
        <f t="shared" si="226"/>
        <v>42453.428240740745</v>
      </c>
      <c r="T3591" s="15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8325</v>
      </c>
      <c r="R3592" t="s">
        <v>8328</v>
      </c>
      <c r="S3592" s="15">
        <f t="shared" si="226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8325</v>
      </c>
      <c r="R3593" t="s">
        <v>8326</v>
      </c>
      <c r="S3593" s="15">
        <f t="shared" si="226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8325</v>
      </c>
      <c r="R3594" t="s">
        <v>8337</v>
      </c>
      <c r="S3594" s="15">
        <f t="shared" si="226"/>
        <v>41799.259039351848</v>
      </c>
      <c r="T3594" s="15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8325</v>
      </c>
      <c r="R3595" t="s">
        <v>8328</v>
      </c>
      <c r="S3595" s="15">
        <f t="shared" si="226"/>
        <v>42492.98505787037</v>
      </c>
      <c r="T3595" s="15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8325</v>
      </c>
      <c r="R3596" t="s">
        <v>8328</v>
      </c>
      <c r="S3596" s="15">
        <f t="shared" si="226"/>
        <v>41915.400219907409</v>
      </c>
      <c r="T3596" s="15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8325</v>
      </c>
      <c r="R3597" t="s">
        <v>8328</v>
      </c>
      <c r="S3597" s="15">
        <f t="shared" si="226"/>
        <v>42109.801712962959</v>
      </c>
      <c r="T3597" s="15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8325</v>
      </c>
      <c r="R3598" t="s">
        <v>8328</v>
      </c>
      <c r="S3598" s="15">
        <f t="shared" si="226"/>
        <v>41809.389930555553</v>
      </c>
      <c r="T3598" s="15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8325</v>
      </c>
      <c r="R3599" t="s">
        <v>8328</v>
      </c>
      <c r="S3599" s="15">
        <f t="shared" si="226"/>
        <v>41848.772928240738</v>
      </c>
      <c r="T3599" s="15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8325</v>
      </c>
      <c r="R3600" t="s">
        <v>8328</v>
      </c>
      <c r="S3600" s="15">
        <f t="shared" si="226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8310</v>
      </c>
      <c r="R3601" t="s">
        <v>8344</v>
      </c>
      <c r="S3601" s="15">
        <f t="shared" si="226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8321</v>
      </c>
      <c r="R3602" t="s">
        <v>8347</v>
      </c>
      <c r="S3602" s="15">
        <f t="shared" si="226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8318</v>
      </c>
      <c r="R3603" t="s">
        <v>8346</v>
      </c>
      <c r="S3603" s="15">
        <f t="shared" si="226"/>
        <v>42645.367442129631</v>
      </c>
      <c r="T3603" s="15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8325</v>
      </c>
      <c r="R3604" t="s">
        <v>8328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8323</v>
      </c>
      <c r="R3605" t="s">
        <v>8327</v>
      </c>
      <c r="S3605" s="15">
        <f t="shared" si="226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8323</v>
      </c>
      <c r="R3606" t="s">
        <v>8341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8310</v>
      </c>
      <c r="R3607" t="s">
        <v>8312</v>
      </c>
      <c r="S3607" s="15">
        <f t="shared" si="226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8313</v>
      </c>
      <c r="R3608" t="s">
        <v>8350</v>
      </c>
      <c r="S3608" s="15">
        <f t="shared" si="226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8315</v>
      </c>
      <c r="R3609" t="s">
        <v>8353</v>
      </c>
      <c r="S3609" s="15">
        <f t="shared" si="226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8310</v>
      </c>
      <c r="R3610" t="s">
        <v>8344</v>
      </c>
      <c r="S3610" s="15">
        <f t="shared" si="226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8325</v>
      </c>
      <c r="R3611" t="s">
        <v>8326</v>
      </c>
      <c r="S3611" s="15">
        <f t="shared" si="226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8325</v>
      </c>
      <c r="R3612" t="s">
        <v>8337</v>
      </c>
      <c r="S3612" s="15">
        <f t="shared" si="226"/>
        <v>41849.887037037035</v>
      </c>
      <c r="T3612" s="15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8325</v>
      </c>
      <c r="R3613" t="s">
        <v>8328</v>
      </c>
      <c r="S3613" s="15">
        <f t="shared" si="226"/>
        <v>42095.229166666672</v>
      </c>
      <c r="T3613" s="15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8325</v>
      </c>
      <c r="R3614" t="s">
        <v>8328</v>
      </c>
      <c r="S3614" s="15">
        <f t="shared" si="226"/>
        <v>42107.864722222221</v>
      </c>
      <c r="T3614" s="15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8325</v>
      </c>
      <c r="R3615" t="s">
        <v>8328</v>
      </c>
      <c r="S3615" s="15">
        <f t="shared" si="226"/>
        <v>42307.189270833333</v>
      </c>
      <c r="T3615" s="15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8325</v>
      </c>
      <c r="R3616" t="s">
        <v>8328</v>
      </c>
      <c r="S3616" s="15">
        <f t="shared" si="226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8341</v>
      </c>
      <c r="S3617" s="15">
        <f t="shared" si="226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8310</v>
      </c>
      <c r="R3618" t="s">
        <v>8344</v>
      </c>
      <c r="S3618" s="15">
        <f t="shared" si="226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8313</v>
      </c>
      <c r="R3619" t="s">
        <v>8354</v>
      </c>
      <c r="S3619" s="15">
        <f t="shared" si="226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8313</v>
      </c>
      <c r="R3620" t="s">
        <v>8350</v>
      </c>
      <c r="S3620" s="15">
        <f t="shared" si="226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8315</v>
      </c>
      <c r="R3621" t="s">
        <v>8355</v>
      </c>
      <c r="S3621" s="15">
        <f t="shared" si="226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8318</v>
      </c>
      <c r="R3622" t="s">
        <v>8336</v>
      </c>
      <c r="S3622" s="15">
        <f t="shared" si="226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8318</v>
      </c>
      <c r="R3623" t="s">
        <v>8336</v>
      </c>
      <c r="S3623" s="15">
        <f t="shared" si="226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8310</v>
      </c>
      <c r="R3624" t="s">
        <v>8344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8321</v>
      </c>
      <c r="R3625" t="s">
        <v>8347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8321</v>
      </c>
      <c r="R3626" t="s">
        <v>8347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8313</v>
      </c>
      <c r="R3627" t="s">
        <v>8358</v>
      </c>
      <c r="S3627" s="15">
        <f t="shared" si="226"/>
        <v>41745.826273148145</v>
      </c>
      <c r="T3627" s="15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8325</v>
      </c>
      <c r="R3628" t="s">
        <v>8328</v>
      </c>
      <c r="S3628" s="15">
        <f t="shared" si="226"/>
        <v>42444.877743055549</v>
      </c>
      <c r="T3628" s="15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8325</v>
      </c>
      <c r="R3629" t="s">
        <v>8328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8325</v>
      </c>
      <c r="R3630" t="s">
        <v>8326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8325</v>
      </c>
      <c r="R3631" t="s">
        <v>8326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8325</v>
      </c>
      <c r="R3632" t="s">
        <v>8337</v>
      </c>
      <c r="S3632" s="15">
        <f t="shared" si="226"/>
        <v>42437.094490740739</v>
      </c>
      <c r="T3632" s="15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8325</v>
      </c>
      <c r="R3633" t="s">
        <v>8328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8323</v>
      </c>
      <c r="R3634" t="s">
        <v>8339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8323</v>
      </c>
      <c r="R3635" t="s">
        <v>8327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8323</v>
      </c>
      <c r="R3636" t="s">
        <v>8327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8327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8323</v>
      </c>
      <c r="R3638" t="s">
        <v>8341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8323</v>
      </c>
      <c r="R3639" t="s">
        <v>8341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8323</v>
      </c>
      <c r="R3640" t="s">
        <v>8341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8310</v>
      </c>
      <c r="R3641" t="s">
        <v>8344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8310</v>
      </c>
      <c r="R3642" t="s">
        <v>8344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8310</v>
      </c>
      <c r="R3643" t="s">
        <v>8344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8310</v>
      </c>
      <c r="R3644" t="s">
        <v>8344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8310</v>
      </c>
      <c r="R3645" t="s">
        <v>8344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8310</v>
      </c>
      <c r="R3646" t="s">
        <v>8344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8310</v>
      </c>
      <c r="R3647" t="s">
        <v>8344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8310</v>
      </c>
      <c r="R3648" t="s">
        <v>8344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8310</v>
      </c>
      <c r="R3649" t="s">
        <v>8344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8310</v>
      </c>
      <c r="R3650" t="s">
        <v>8344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8310</v>
      </c>
      <c r="R3651" t="s">
        <v>8344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8310</v>
      </c>
      <c r="R3652" t="s">
        <v>8312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8310</v>
      </c>
      <c r="R3653" t="s">
        <v>8312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8348</v>
      </c>
      <c r="R3654" t="s">
        <v>8349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8318</v>
      </c>
      <c r="R3655" t="s">
        <v>8336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8318</v>
      </c>
      <c r="R3656" t="s">
        <v>8346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8318</v>
      </c>
      <c r="R3657" t="s">
        <v>8346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8310</v>
      </c>
      <c r="R3658" t="s">
        <v>8312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8313</v>
      </c>
      <c r="R3659" t="s">
        <v>8350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8313</v>
      </c>
      <c r="R3660" t="s">
        <v>8350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8313</v>
      </c>
      <c r="R3661" t="s">
        <v>8350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8313</v>
      </c>
      <c r="R3662" t="s">
        <v>8350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8313</v>
      </c>
      <c r="R3663" t="s">
        <v>8354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8315</v>
      </c>
      <c r="R3664" t="s">
        <v>8357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8315</v>
      </c>
      <c r="R3665" t="s">
        <v>8353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8315</v>
      </c>
      <c r="R3666" t="s">
        <v>8353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8329</v>
      </c>
      <c r="R3667" t="s">
        <v>8332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8329</v>
      </c>
      <c r="R3668" t="s">
        <v>8332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8329</v>
      </c>
      <c r="R3669" t="s">
        <v>8332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8329</v>
      </c>
      <c r="R3670" t="s">
        <v>8332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8329</v>
      </c>
      <c r="R3671" t="s">
        <v>8332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8315</v>
      </c>
      <c r="R3672" t="s">
        <v>8355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8318</v>
      </c>
      <c r="R3673" t="s">
        <v>8336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8310</v>
      </c>
      <c r="R3674" t="s">
        <v>8344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8321</v>
      </c>
      <c r="R3675" t="s">
        <v>8347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8321</v>
      </c>
      <c r="R3676" t="s">
        <v>8347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8321</v>
      </c>
      <c r="R3677" t="s">
        <v>8347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8321</v>
      </c>
      <c r="R3678" t="s">
        <v>8347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8321</v>
      </c>
      <c r="R3679" t="s">
        <v>8347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8321</v>
      </c>
      <c r="R3680" t="s">
        <v>8347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8347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8347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8321</v>
      </c>
      <c r="R3683" t="s">
        <v>8347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8358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8325</v>
      </c>
      <c r="R3685" t="s">
        <v>8328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8325</v>
      </c>
      <c r="R3686" t="s">
        <v>8328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8325</v>
      </c>
      <c r="R3687" t="s">
        <v>8326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8325</v>
      </c>
      <c r="R3688" t="s">
        <v>8326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8325</v>
      </c>
      <c r="R3689" t="s">
        <v>8326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8325</v>
      </c>
      <c r="R3690" t="s">
        <v>8337</v>
      </c>
      <c r="S3690" s="15">
        <f t="shared" si="230"/>
        <v>42460.320613425924</v>
      </c>
      <c r="T3690" s="15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8325</v>
      </c>
      <c r="R3691" t="s">
        <v>8337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8325</v>
      </c>
      <c r="R3692" t="s">
        <v>8337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8325</v>
      </c>
      <c r="R3693" t="s">
        <v>8337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8325</v>
      </c>
      <c r="R3694" t="s">
        <v>8337</v>
      </c>
      <c r="S3694" s="15">
        <f t="shared" si="230"/>
        <v>42689.029583333337</v>
      </c>
      <c r="T3694" s="15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8325</v>
      </c>
      <c r="R3695" t="s">
        <v>8328</v>
      </c>
      <c r="S3695" s="15">
        <f t="shared" si="230"/>
        <v>42041.743090277778</v>
      </c>
      <c r="T3695" s="15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8325</v>
      </c>
      <c r="R3696" t="s">
        <v>8328</v>
      </c>
      <c r="S3696" s="15">
        <f t="shared" si="230"/>
        <v>41789.893599537041</v>
      </c>
      <c r="T3696" s="15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8325</v>
      </c>
      <c r="R3697" t="s">
        <v>8328</v>
      </c>
      <c r="S3697" s="15">
        <f t="shared" si="230"/>
        <v>42611.261064814811</v>
      </c>
      <c r="T3697" s="15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8325</v>
      </c>
      <c r="R3698" t="s">
        <v>8328</v>
      </c>
      <c r="S3698" s="15">
        <f t="shared" si="230"/>
        <v>42059.270023148143</v>
      </c>
      <c r="T3698" s="15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8325</v>
      </c>
      <c r="R3699" t="s">
        <v>8328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8325</v>
      </c>
      <c r="R3700" t="s">
        <v>8328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8325</v>
      </c>
      <c r="R3701" t="s">
        <v>8328</v>
      </c>
      <c r="S3701" s="15">
        <f t="shared" si="230"/>
        <v>41890.16269675926</v>
      </c>
      <c r="T3701" s="15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8325</v>
      </c>
      <c r="R3702" t="s">
        <v>8328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8325</v>
      </c>
      <c r="R3703" t="s">
        <v>8328</v>
      </c>
      <c r="S3703" s="15">
        <f t="shared" si="230"/>
        <v>41842.201261574075</v>
      </c>
      <c r="T3703" s="15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8325</v>
      </c>
      <c r="R3704" t="s">
        <v>8328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8325</v>
      </c>
      <c r="R3705" t="s">
        <v>8328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8323</v>
      </c>
      <c r="R3706" t="s">
        <v>8339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8339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8323</v>
      </c>
      <c r="R3708" t="s">
        <v>8339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8323</v>
      </c>
      <c r="R3709" t="s">
        <v>8339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8323</v>
      </c>
      <c r="R3710" t="s">
        <v>8339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8339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8323</v>
      </c>
      <c r="R3712" t="s">
        <v>8339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8323</v>
      </c>
      <c r="R3713" t="s">
        <v>8339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8323</v>
      </c>
      <c r="R3714" t="s">
        <v>8339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8323</v>
      </c>
      <c r="R3715" t="s">
        <v>8339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8339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8339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8323</v>
      </c>
      <c r="R3718" t="s">
        <v>8339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8323</v>
      </c>
      <c r="R3719" t="s">
        <v>8327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8323</v>
      </c>
      <c r="R3720" t="s">
        <v>8327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8323</v>
      </c>
      <c r="R3721" t="s">
        <v>8327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8323</v>
      </c>
      <c r="R3722" t="s">
        <v>8327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8323</v>
      </c>
      <c r="R3723" t="s">
        <v>8327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8327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8323</v>
      </c>
      <c r="R3725" t="s">
        <v>8327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8323</v>
      </c>
      <c r="R3726" t="s">
        <v>8327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8323</v>
      </c>
      <c r="R3727" t="s">
        <v>8327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8323</v>
      </c>
      <c r="R3728" t="s">
        <v>8327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8323</v>
      </c>
      <c r="R3729" t="s">
        <v>8327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8323</v>
      </c>
      <c r="R3730" t="s">
        <v>8327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8323</v>
      </c>
      <c r="R3731" t="s">
        <v>8327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8323</v>
      </c>
      <c r="R3732" t="s">
        <v>8327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8323</v>
      </c>
      <c r="R3733" t="s">
        <v>8327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8327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8327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8323</v>
      </c>
      <c r="R3736" t="s">
        <v>8327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8323</v>
      </c>
      <c r="R3737" t="s">
        <v>8327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8323</v>
      </c>
      <c r="R3738" t="s">
        <v>8327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8323</v>
      </c>
      <c r="R3739" t="s">
        <v>8327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8323</v>
      </c>
      <c r="R3740" t="s">
        <v>8327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8323</v>
      </c>
      <c r="R3741" t="s">
        <v>8327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8323</v>
      </c>
      <c r="R3742" t="s">
        <v>8327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8323</v>
      </c>
      <c r="R3743" t="s">
        <v>8327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8323</v>
      </c>
      <c r="R3744" t="s">
        <v>8327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8323</v>
      </c>
      <c r="R3745" t="s">
        <v>8327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8323</v>
      </c>
      <c r="R3746" t="s">
        <v>8327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8323</v>
      </c>
      <c r="R3747" t="s">
        <v>8327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8323</v>
      </c>
      <c r="R3748" t="s">
        <v>8327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8323</v>
      </c>
      <c r="R3749" t="s">
        <v>8341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8341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8341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8323</v>
      </c>
      <c r="R3752" t="s">
        <v>8341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8323</v>
      </c>
      <c r="R3753" t="s">
        <v>8341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8323</v>
      </c>
      <c r="R3754" t="s">
        <v>8341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8341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8323</v>
      </c>
      <c r="R3756" t="s">
        <v>8341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8341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8341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8323</v>
      </c>
      <c r="R3759" t="s">
        <v>8341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8323</v>
      </c>
      <c r="R3760" t="s">
        <v>8341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8323</v>
      </c>
      <c r="R3761" t="s">
        <v>8341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8323</v>
      </c>
      <c r="R3762" t="s">
        <v>8341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8323</v>
      </c>
      <c r="R3763" t="s">
        <v>8341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8323</v>
      </c>
      <c r="R3764" t="s">
        <v>8341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8323</v>
      </c>
      <c r="R3765" t="s">
        <v>8341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8323</v>
      </c>
      <c r="R3766" t="s">
        <v>8341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8323</v>
      </c>
      <c r="R3767" t="s">
        <v>8341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8323</v>
      </c>
      <c r="R3768" t="s">
        <v>8341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8323</v>
      </c>
      <c r="R3769" t="s">
        <v>8341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8341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8341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8341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8323</v>
      </c>
      <c r="R3773" t="s">
        <v>8341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8323</v>
      </c>
      <c r="R3774" t="s">
        <v>8341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8323</v>
      </c>
      <c r="R3775" t="s">
        <v>8341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8310</v>
      </c>
      <c r="R3776" t="s">
        <v>8344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8310</v>
      </c>
      <c r="R3777" t="s">
        <v>8344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8310</v>
      </c>
      <c r="R3778" t="s">
        <v>8344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8310</v>
      </c>
      <c r="R3779" t="s">
        <v>8344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8310</v>
      </c>
      <c r="R3780" t="s">
        <v>8344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8310</v>
      </c>
      <c r="R3781" t="s">
        <v>8344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8310</v>
      </c>
      <c r="R3782" t="s">
        <v>8344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8310</v>
      </c>
      <c r="R3783" t="s">
        <v>8344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8310</v>
      </c>
      <c r="R3784" t="s">
        <v>8344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8310</v>
      </c>
      <c r="R3785" t="s">
        <v>8344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8310</v>
      </c>
      <c r="R3786" t="s">
        <v>8344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8310</v>
      </c>
      <c r="R3787" t="s">
        <v>8344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8310</v>
      </c>
      <c r="R3788" t="s">
        <v>8344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8310</v>
      </c>
      <c r="R3789" t="s">
        <v>8344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8310</v>
      </c>
      <c r="R3790" t="s">
        <v>8344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8310</v>
      </c>
      <c r="R3791" t="s">
        <v>8344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8310</v>
      </c>
      <c r="R3792" t="s">
        <v>8344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8310</v>
      </c>
      <c r="R3793" t="s">
        <v>8344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8310</v>
      </c>
      <c r="R3794" t="s">
        <v>8344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8310</v>
      </c>
      <c r="R3795" t="s">
        <v>8344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8310</v>
      </c>
      <c r="R3796" t="s">
        <v>8344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8310</v>
      </c>
      <c r="R3797" t="s">
        <v>8344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8310</v>
      </c>
      <c r="R3798" t="s">
        <v>8344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8310</v>
      </c>
      <c r="R3799" t="s">
        <v>8344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8310</v>
      </c>
      <c r="R3800" t="s">
        <v>8344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8310</v>
      </c>
      <c r="R3801" t="s">
        <v>8344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8310</v>
      </c>
      <c r="R3802" t="s">
        <v>8344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8310</v>
      </c>
      <c r="R3803" t="s">
        <v>8312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8310</v>
      </c>
      <c r="R3804" t="s">
        <v>8312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8310</v>
      </c>
      <c r="R3805" t="s">
        <v>8312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8313</v>
      </c>
      <c r="R3806" t="s">
        <v>8354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8313</v>
      </c>
      <c r="R3807" t="s">
        <v>8354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8313</v>
      </c>
      <c r="R3808" t="s">
        <v>8354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8313</v>
      </c>
      <c r="R3809" t="s">
        <v>8354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8313</v>
      </c>
      <c r="R3810" t="s">
        <v>8354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8313</v>
      </c>
      <c r="R3811" t="s">
        <v>8354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8329</v>
      </c>
      <c r="R3812" t="s">
        <v>8352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8329</v>
      </c>
      <c r="R3813" t="s">
        <v>8330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8329</v>
      </c>
      <c r="R3814" t="s">
        <v>8330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8329</v>
      </c>
      <c r="R3815" t="s">
        <v>8352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8329</v>
      </c>
      <c r="R3816" t="s">
        <v>8352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8329</v>
      </c>
      <c r="R3817" t="s">
        <v>8352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8329</v>
      </c>
      <c r="R3818" t="s">
        <v>8352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8329</v>
      </c>
      <c r="R3819" t="s">
        <v>8352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8329</v>
      </c>
      <c r="R3820" t="s">
        <v>8352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8329</v>
      </c>
      <c r="R3821" t="s">
        <v>8352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8329</v>
      </c>
      <c r="R3822" t="s">
        <v>8352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8329</v>
      </c>
      <c r="R3823" t="s">
        <v>8352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8329</v>
      </c>
      <c r="R3824" t="s">
        <v>8352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8329</v>
      </c>
      <c r="R3825" t="s">
        <v>8352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8329</v>
      </c>
      <c r="R3826" t="s">
        <v>8352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8310</v>
      </c>
      <c r="R3827" t="s">
        <v>8312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8310</v>
      </c>
      <c r="R3828" t="s">
        <v>8312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8348</v>
      </c>
      <c r="R3829" t="s">
        <v>8349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8348</v>
      </c>
      <c r="R3830" t="s">
        <v>8349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8348</v>
      </c>
      <c r="R3831" t="s">
        <v>8349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8348</v>
      </c>
      <c r="R3832" t="s">
        <v>8349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8348</v>
      </c>
      <c r="R3833" t="s">
        <v>8349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8348</v>
      </c>
      <c r="R3834" t="s">
        <v>8349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8348</v>
      </c>
      <c r="R3835" t="s">
        <v>8349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8348</v>
      </c>
      <c r="R3836" t="s">
        <v>8349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8348</v>
      </c>
      <c r="R3837" t="s">
        <v>8349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8348</v>
      </c>
      <c r="R3838" t="s">
        <v>8349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8348</v>
      </c>
      <c r="R3839" t="s">
        <v>8349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8348</v>
      </c>
      <c r="R3840" t="s">
        <v>8349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8348</v>
      </c>
      <c r="R3841" t="s">
        <v>8349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8348</v>
      </c>
      <c r="R3842" t="s">
        <v>8349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8318</v>
      </c>
      <c r="R3843" t="s">
        <v>8336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8318</v>
      </c>
      <c r="R3844" t="s">
        <v>8336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8318</v>
      </c>
      <c r="R3845" t="s">
        <v>8336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8318</v>
      </c>
      <c r="R3846" t="s">
        <v>8336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8318</v>
      </c>
      <c r="R3847" t="s">
        <v>8336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8318</v>
      </c>
      <c r="R3848" t="s">
        <v>8336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8318</v>
      </c>
      <c r="R3849" t="s">
        <v>8346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8318</v>
      </c>
      <c r="R3850" t="s">
        <v>8346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8318</v>
      </c>
      <c r="R3851" t="s">
        <v>8346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8318</v>
      </c>
      <c r="R3852" t="s">
        <v>8346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8318</v>
      </c>
      <c r="R3853" t="s">
        <v>8346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8347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8347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8347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8321</v>
      </c>
      <c r="R3857" t="s">
        <v>8347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8321</v>
      </c>
      <c r="R3858" t="s">
        <v>8347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8347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8321</v>
      </c>
      <c r="R3860" t="s">
        <v>8347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8321</v>
      </c>
      <c r="R3861" t="s">
        <v>8347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8321</v>
      </c>
      <c r="R3862" t="s">
        <v>8347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8321</v>
      </c>
      <c r="R3863" t="s">
        <v>8347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8329</v>
      </c>
      <c r="R3864" t="s">
        <v>8356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8329</v>
      </c>
      <c r="R3865" t="s">
        <v>8356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8329</v>
      </c>
      <c r="R3866" t="s">
        <v>8356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8329</v>
      </c>
      <c r="R3867" t="s">
        <v>8356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8329</v>
      </c>
      <c r="R3868" t="s">
        <v>8356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8329</v>
      </c>
      <c r="R3869" t="s">
        <v>8356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8329</v>
      </c>
      <c r="R3870" t="s">
        <v>8356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8310</v>
      </c>
      <c r="R3871" t="s">
        <v>8312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8310</v>
      </c>
      <c r="R3872" t="s">
        <v>8312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8310</v>
      </c>
      <c r="R3873" t="s">
        <v>8312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8313</v>
      </c>
      <c r="R3874" t="s">
        <v>8350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8313</v>
      </c>
      <c r="R3875" t="s">
        <v>8350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8313</v>
      </c>
      <c r="R3876" t="s">
        <v>8350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8313</v>
      </c>
      <c r="R3877" t="s">
        <v>8350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8313</v>
      </c>
      <c r="R3878" t="s">
        <v>8350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8313</v>
      </c>
      <c r="R3879" t="s">
        <v>8350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8313</v>
      </c>
      <c r="R3880" t="s">
        <v>8350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8313</v>
      </c>
      <c r="R3881" t="s">
        <v>8350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8313</v>
      </c>
      <c r="R3882" t="s">
        <v>8350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8313</v>
      </c>
      <c r="R3883" t="s">
        <v>8350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8313</v>
      </c>
      <c r="R3884" t="s">
        <v>8350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8313</v>
      </c>
      <c r="R3885" t="s">
        <v>8350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8313</v>
      </c>
      <c r="R3886" t="s">
        <v>8350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8313</v>
      </c>
      <c r="R3887" t="s">
        <v>8350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8313</v>
      </c>
      <c r="R3888" t="s">
        <v>8350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8313</v>
      </c>
      <c r="R3889" t="s">
        <v>8350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8313</v>
      </c>
      <c r="R3890" t="s">
        <v>8350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8313</v>
      </c>
      <c r="R3891" t="s">
        <v>8350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8313</v>
      </c>
      <c r="R3892" t="s">
        <v>8350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8313</v>
      </c>
      <c r="R3893" t="s">
        <v>8354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8313</v>
      </c>
      <c r="R3894" t="s">
        <v>8354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8354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8313</v>
      </c>
      <c r="R3896" t="s">
        <v>8354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8313</v>
      </c>
      <c r="R3897" t="s">
        <v>8354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8313</v>
      </c>
      <c r="R3898" t="s">
        <v>8354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8357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8357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8357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8357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8357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8357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8313</v>
      </c>
      <c r="R3905" t="s">
        <v>8351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8313</v>
      </c>
      <c r="R3906" t="s">
        <v>8351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8313</v>
      </c>
      <c r="R3907" t="s">
        <v>8351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8353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8353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8353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8353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8353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8353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8353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8329</v>
      </c>
      <c r="R3915" t="s">
        <v>8332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8329</v>
      </c>
      <c r="R3916" t="s">
        <v>8332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8329</v>
      </c>
      <c r="R3917" t="s">
        <v>8332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8329</v>
      </c>
      <c r="R3918" t="s">
        <v>8332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8329</v>
      </c>
      <c r="R3919" t="s">
        <v>8332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8329</v>
      </c>
      <c r="R3920" t="s">
        <v>8332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8329</v>
      </c>
      <c r="R3921" t="s">
        <v>8332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8329</v>
      </c>
      <c r="R3922" t="s">
        <v>8332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8329</v>
      </c>
      <c r="R3923" t="s">
        <v>8332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8329</v>
      </c>
      <c r="R3924" t="s">
        <v>8332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8329</v>
      </c>
      <c r="R3925" t="s">
        <v>8332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8329</v>
      </c>
      <c r="R3926" t="s">
        <v>8332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8329</v>
      </c>
      <c r="R3927" t="s">
        <v>8332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8329</v>
      </c>
      <c r="R3928" t="s">
        <v>8332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8318</v>
      </c>
      <c r="R3933" t="s">
        <v>8346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8318</v>
      </c>
      <c r="R3934" t="s">
        <v>8346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8318</v>
      </c>
      <c r="R3935" t="s">
        <v>8346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8318</v>
      </c>
      <c r="R3936" t="s">
        <v>8346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8318</v>
      </c>
      <c r="R3937" t="s">
        <v>8346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8355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8355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8355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8355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8315</v>
      </c>
      <c r="R3942" t="s">
        <v>8355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8318</v>
      </c>
      <c r="R3943" t="s">
        <v>8336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8318</v>
      </c>
      <c r="R3944" t="s">
        <v>8336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8310</v>
      </c>
      <c r="R3945" t="s">
        <v>8344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8310</v>
      </c>
      <c r="R3946" t="s">
        <v>8344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8310</v>
      </c>
      <c r="R3947" t="s">
        <v>8344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8310</v>
      </c>
      <c r="R3948" t="s">
        <v>8344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8310</v>
      </c>
      <c r="R3949" t="s">
        <v>8344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8310</v>
      </c>
      <c r="R3950" t="s">
        <v>8344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8310</v>
      </c>
      <c r="R3951" t="s">
        <v>8344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8310</v>
      </c>
      <c r="R3952" t="s">
        <v>8344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8310</v>
      </c>
      <c r="R3953" t="s">
        <v>8344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8310</v>
      </c>
      <c r="R3954" t="s">
        <v>8344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8310</v>
      </c>
      <c r="R3955" t="s">
        <v>8344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8310</v>
      </c>
      <c r="R3956" t="s">
        <v>8344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8310</v>
      </c>
      <c r="R3957" t="s">
        <v>8344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8310</v>
      </c>
      <c r="R3958" t="s">
        <v>8344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8310</v>
      </c>
      <c r="R3959" t="s">
        <v>8344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8310</v>
      </c>
      <c r="R3960" t="s">
        <v>8344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8310</v>
      </c>
      <c r="R3961" t="s">
        <v>8344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8310</v>
      </c>
      <c r="R3962" t="s">
        <v>8344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8310</v>
      </c>
      <c r="R3963" t="s">
        <v>8344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8310</v>
      </c>
      <c r="R3964" t="s">
        <v>8344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8310</v>
      </c>
      <c r="R3965" t="s">
        <v>8344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8310</v>
      </c>
      <c r="R3966" t="s">
        <v>8344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8310</v>
      </c>
      <c r="R3967" t="s">
        <v>8344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8310</v>
      </c>
      <c r="R3968" t="s">
        <v>8344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8310</v>
      </c>
      <c r="R3969" t="s">
        <v>8344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8310</v>
      </c>
      <c r="R3970" t="s">
        <v>8344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8310</v>
      </c>
      <c r="R3971" t="s">
        <v>8344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8310</v>
      </c>
      <c r="R3972" t="s">
        <v>8344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8321</v>
      </c>
      <c r="R3973" t="s">
        <v>8347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8321</v>
      </c>
      <c r="R3974" t="s">
        <v>8347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8321</v>
      </c>
      <c r="R3975" t="s">
        <v>8347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8321</v>
      </c>
      <c r="R3976" t="s">
        <v>8347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8321</v>
      </c>
      <c r="R3977" t="s">
        <v>8347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8321</v>
      </c>
      <c r="R3978" t="s">
        <v>8347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8321</v>
      </c>
      <c r="R3979" t="s">
        <v>8347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8321</v>
      </c>
      <c r="R3980" t="s">
        <v>8347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8321</v>
      </c>
      <c r="R3981" t="s">
        <v>8347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8321</v>
      </c>
      <c r="R3982" t="s">
        <v>8359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8321</v>
      </c>
      <c r="R3983" t="s">
        <v>8359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8321</v>
      </c>
      <c r="R3984" t="s">
        <v>8359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8359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8359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8359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8321</v>
      </c>
      <c r="R3988" t="s">
        <v>8359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8321</v>
      </c>
      <c r="R3989" t="s">
        <v>8359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8321</v>
      </c>
      <c r="R3990" t="s">
        <v>8359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8321</v>
      </c>
      <c r="R3991" t="s">
        <v>8359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8321</v>
      </c>
      <c r="R3992" t="s">
        <v>8359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8321</v>
      </c>
      <c r="R3993" t="s">
        <v>8347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8321</v>
      </c>
      <c r="R3994" t="s">
        <v>8347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8321</v>
      </c>
      <c r="R3995" t="s">
        <v>8347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8321</v>
      </c>
      <c r="R3996" t="s">
        <v>8347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8321</v>
      </c>
      <c r="R3997" t="s">
        <v>8347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8321</v>
      </c>
      <c r="R3998" t="s">
        <v>8347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8321</v>
      </c>
      <c r="R3999" t="s">
        <v>8347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8321</v>
      </c>
      <c r="R4000" t="s">
        <v>8347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8321</v>
      </c>
      <c r="R4001" t="s">
        <v>8347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8321</v>
      </c>
      <c r="R4002" t="s">
        <v>8347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8321</v>
      </c>
      <c r="R4003" t="s">
        <v>8347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8321</v>
      </c>
      <c r="R4004" t="s">
        <v>8347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8321</v>
      </c>
      <c r="R4005" t="s">
        <v>8347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8321</v>
      </c>
      <c r="R4006" t="s">
        <v>8347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8310</v>
      </c>
      <c r="R4007" t="s">
        <v>8317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8321</v>
      </c>
      <c r="R4008" t="s">
        <v>8347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8321</v>
      </c>
      <c r="R4009" t="s">
        <v>8347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8321</v>
      </c>
      <c r="R4010" t="s">
        <v>8347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8313</v>
      </c>
      <c r="R4011" t="s">
        <v>8358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8313</v>
      </c>
      <c r="R4012" t="s">
        <v>8358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8313</v>
      </c>
      <c r="R4013" t="s">
        <v>8358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8313</v>
      </c>
      <c r="R4014" t="s">
        <v>8358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8313</v>
      </c>
      <c r="R4015" t="s">
        <v>8358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8313</v>
      </c>
      <c r="R4016" t="s">
        <v>8358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8313</v>
      </c>
      <c r="R4017" t="s">
        <v>8358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8313</v>
      </c>
      <c r="R4018" t="s">
        <v>8358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8313</v>
      </c>
      <c r="R4019" t="s">
        <v>8358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8325</v>
      </c>
      <c r="R4020" t="s">
        <v>8328</v>
      </c>
      <c r="S4020" s="15">
        <f t="shared" si="250"/>
        <v>41784.952488425923</v>
      </c>
      <c r="T4020" s="15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8325</v>
      </c>
      <c r="R4021" t="s">
        <v>8328</v>
      </c>
      <c r="S4021" s="15">
        <f t="shared" si="250"/>
        <v>42492.737847222219</v>
      </c>
      <c r="T4021" s="15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8325</v>
      </c>
      <c r="R4022" t="s">
        <v>8328</v>
      </c>
      <c r="S4022" s="15">
        <f t="shared" si="250"/>
        <v>42108.692060185189</v>
      </c>
      <c r="T4022" s="15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8325</v>
      </c>
      <c r="R4023" t="s">
        <v>8328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8325</v>
      </c>
      <c r="R4024" t="s">
        <v>8328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8325</v>
      </c>
      <c r="R4025" t="s">
        <v>8328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8325</v>
      </c>
      <c r="R4026" t="s">
        <v>8328</v>
      </c>
      <c r="S4026" s="15">
        <f t="shared" si="250"/>
        <v>41954.545081018514</v>
      </c>
      <c r="T4026" s="15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8325</v>
      </c>
      <c r="R4027" t="s">
        <v>8328</v>
      </c>
      <c r="S4027" s="15">
        <f t="shared" si="250"/>
        <v>41950.114108796297</v>
      </c>
      <c r="T4027" s="15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8325</v>
      </c>
      <c r="R4028" t="s">
        <v>8328</v>
      </c>
      <c r="S4028" s="15">
        <f t="shared" si="250"/>
        <v>42115.11618055556</v>
      </c>
      <c r="T4028" s="15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8325</v>
      </c>
      <c r="R4029" t="s">
        <v>8328</v>
      </c>
      <c r="S4029" s="15">
        <f t="shared" si="250"/>
        <v>42171.743969907402</v>
      </c>
      <c r="T4029" s="15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8325</v>
      </c>
      <c r="R4030" t="s">
        <v>8328</v>
      </c>
      <c r="S4030" s="15">
        <f t="shared" si="250"/>
        <v>41916.597638888888</v>
      </c>
      <c r="T4030" s="15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8325</v>
      </c>
      <c r="R4031" t="s">
        <v>8328</v>
      </c>
      <c r="S4031" s="15">
        <f t="shared" si="250"/>
        <v>41922.535185185188</v>
      </c>
      <c r="T4031" s="15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8325</v>
      </c>
      <c r="R4032" t="s">
        <v>8328</v>
      </c>
      <c r="S4032" s="15">
        <f t="shared" si="250"/>
        <v>42037.986284722225</v>
      </c>
      <c r="T4032" s="15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8325</v>
      </c>
      <c r="R4033" t="s">
        <v>8328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8325</v>
      </c>
      <c r="R4034" t="s">
        <v>8326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8325</v>
      </c>
      <c r="R4035" t="s">
        <v>8326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8325</v>
      </c>
      <c r="R4036" t="s">
        <v>8326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8325</v>
      </c>
      <c r="R4037" t="s">
        <v>8326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8325</v>
      </c>
      <c r="R4038" t="s">
        <v>8326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8325</v>
      </c>
      <c r="R4039" t="s">
        <v>8326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8325</v>
      </c>
      <c r="R4040" t="s">
        <v>8326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8325</v>
      </c>
      <c r="R4041" t="s">
        <v>8326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8325</v>
      </c>
      <c r="R4042" t="s">
        <v>8326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8325</v>
      </c>
      <c r="R4043" t="s">
        <v>8326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8325</v>
      </c>
      <c r="R4044" t="s">
        <v>8326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8325</v>
      </c>
      <c r="R4045" t="s">
        <v>8326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8325</v>
      </c>
      <c r="R4046" t="s">
        <v>8326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8325</v>
      </c>
      <c r="R4047" t="s">
        <v>8326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8325</v>
      </c>
      <c r="R4048" t="s">
        <v>8326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8325</v>
      </c>
      <c r="R4049" t="s">
        <v>8328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8325</v>
      </c>
      <c r="R4050" t="s">
        <v>8328</v>
      </c>
      <c r="S4050" s="15">
        <f t="shared" si="254"/>
        <v>42808.358287037037</v>
      </c>
      <c r="T4050" s="15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8325</v>
      </c>
      <c r="R4051" t="s">
        <v>8328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8325</v>
      </c>
      <c r="R4052" t="s">
        <v>8337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8325</v>
      </c>
      <c r="R4053" t="s">
        <v>8337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8325</v>
      </c>
      <c r="R4054" t="s">
        <v>8337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8325</v>
      </c>
      <c r="R4055" t="s">
        <v>8337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8325</v>
      </c>
      <c r="R4056" t="s">
        <v>8337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8325</v>
      </c>
      <c r="R4057" t="s">
        <v>8337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8325</v>
      </c>
      <c r="R4058" t="s">
        <v>8337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8325</v>
      </c>
      <c r="R4059" t="s">
        <v>8337</v>
      </c>
      <c r="S4059" s="15">
        <f t="shared" si="254"/>
        <v>42285.143969907411</v>
      </c>
      <c r="T4059" s="15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8325</v>
      </c>
      <c r="R4060" t="s">
        <v>8328</v>
      </c>
      <c r="S4060" s="15">
        <f t="shared" si="254"/>
        <v>42103.024398148147</v>
      </c>
      <c r="T4060" s="15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8325</v>
      </c>
      <c r="R4061" t="s">
        <v>8328</v>
      </c>
      <c r="S4061" s="15">
        <f t="shared" si="254"/>
        <v>42325.920717592591</v>
      </c>
      <c r="T4061" s="15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8325</v>
      </c>
      <c r="R4062" t="s">
        <v>8328</v>
      </c>
      <c r="S4062" s="15">
        <f t="shared" si="254"/>
        <v>41793.710231481484</v>
      </c>
      <c r="T4062" s="15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8325</v>
      </c>
      <c r="R4063" t="s">
        <v>8328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8325</v>
      </c>
      <c r="R4064" t="s">
        <v>8337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8325</v>
      </c>
      <c r="R4065" t="s">
        <v>8337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8325</v>
      </c>
      <c r="R4066" t="s">
        <v>8337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8325</v>
      </c>
      <c r="R4067" t="s">
        <v>8337</v>
      </c>
      <c r="S4067" s="15">
        <f t="shared" si="254"/>
        <v>42527.00953703704</v>
      </c>
      <c r="T4067" s="15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8325</v>
      </c>
      <c r="R4068" t="s">
        <v>8328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8325</v>
      </c>
      <c r="R4069" t="s">
        <v>8337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8325</v>
      </c>
      <c r="R4070" t="s">
        <v>8337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8325</v>
      </c>
      <c r="R4071" t="s">
        <v>8337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8325</v>
      </c>
      <c r="R4072" t="s">
        <v>8337</v>
      </c>
      <c r="S4072" s="15">
        <f t="shared" si="254"/>
        <v>42615.346817129626</v>
      </c>
      <c r="T4072" s="15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8325</v>
      </c>
      <c r="R4073" t="s">
        <v>8337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8325</v>
      </c>
      <c r="R4074" t="s">
        <v>8337</v>
      </c>
      <c r="S4074" s="15">
        <f t="shared" si="254"/>
        <v>42373.983449074076</v>
      </c>
      <c r="T4074" s="15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8325</v>
      </c>
      <c r="R4075" t="s">
        <v>8337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8325</v>
      </c>
      <c r="R4076" t="s">
        <v>8337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8325</v>
      </c>
      <c r="R4077" t="s">
        <v>8337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8325</v>
      </c>
      <c r="R4078" t="s">
        <v>8337</v>
      </c>
      <c r="S4078" s="15">
        <f t="shared" si="254"/>
        <v>41954.228032407409</v>
      </c>
      <c r="T4078" s="15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8325</v>
      </c>
      <c r="R4079" t="s">
        <v>8328</v>
      </c>
      <c r="S4079" s="15">
        <f t="shared" si="254"/>
        <v>41867.652280092596</v>
      </c>
      <c r="T4079" s="15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8325</v>
      </c>
      <c r="R4080" t="s">
        <v>8328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8325</v>
      </c>
      <c r="R4081" t="s">
        <v>8328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8325</v>
      </c>
      <c r="R4082" t="s">
        <v>8328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8325</v>
      </c>
      <c r="R4083" t="s">
        <v>8328</v>
      </c>
      <c r="S4083" s="15">
        <f t="shared" si="254"/>
        <v>42433.338749999995</v>
      </c>
      <c r="T4083" s="15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8325</v>
      </c>
      <c r="R4084" t="s">
        <v>8328</v>
      </c>
      <c r="S4084" s="15">
        <f t="shared" si="254"/>
        <v>42228.151701388888</v>
      </c>
      <c r="T4084" s="15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8325</v>
      </c>
      <c r="R4085" t="s">
        <v>8328</v>
      </c>
      <c r="S4085" s="15">
        <f t="shared" si="254"/>
        <v>42675.262962962966</v>
      </c>
      <c r="T4085" s="15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8325</v>
      </c>
      <c r="R4086" t="s">
        <v>8328</v>
      </c>
      <c r="S4086" s="15">
        <f t="shared" si="254"/>
        <v>42111.904097222221</v>
      </c>
      <c r="T4086" s="15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8325</v>
      </c>
      <c r="R4087" t="s">
        <v>8328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8325</v>
      </c>
      <c r="R4088" t="s">
        <v>8328</v>
      </c>
      <c r="S4088" s="15">
        <f t="shared" si="254"/>
        <v>41829.325497685182</v>
      </c>
      <c r="T4088" s="15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8325</v>
      </c>
      <c r="R4089" t="s">
        <v>8328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8325</v>
      </c>
      <c r="R4090" t="s">
        <v>8328</v>
      </c>
      <c r="S4090" s="15">
        <f t="shared" si="254"/>
        <v>41774.651203703703</v>
      </c>
      <c r="T4090" s="15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8325</v>
      </c>
      <c r="R4091" t="s">
        <v>8328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8325</v>
      </c>
      <c r="R4092" t="s">
        <v>8328</v>
      </c>
      <c r="S4092" s="15">
        <f t="shared" si="254"/>
        <v>42296.154131944444</v>
      </c>
      <c r="T4092" s="15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8325</v>
      </c>
      <c r="R4093" t="s">
        <v>8328</v>
      </c>
      <c r="S4093" s="15">
        <f t="shared" si="254"/>
        <v>42534.866875</v>
      </c>
      <c r="T4093" s="15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8325</v>
      </c>
      <c r="R4094" t="s">
        <v>8328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8325</v>
      </c>
      <c r="R4095" t="s">
        <v>8328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8325</v>
      </c>
      <c r="R4096" t="s">
        <v>8328</v>
      </c>
      <c r="S4096" s="15">
        <f t="shared" si="254"/>
        <v>42096.544548611113</v>
      </c>
      <c r="T4096" s="15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8325</v>
      </c>
      <c r="R4097" t="s">
        <v>8328</v>
      </c>
      <c r="S4097" s="15">
        <f t="shared" si="254"/>
        <v>42419.246168981481</v>
      </c>
      <c r="T4097" s="15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8325</v>
      </c>
      <c r="R4098" t="s">
        <v>8328</v>
      </c>
      <c r="S4098" s="15">
        <f t="shared" si="254"/>
        <v>42408.999571759254</v>
      </c>
      <c r="T4098" s="15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8325</v>
      </c>
      <c r="R4099" t="s">
        <v>8328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8325</v>
      </c>
      <c r="R4100" t="s">
        <v>8328</v>
      </c>
      <c r="S4100" s="15">
        <f t="shared" si="258"/>
        <v>42322.025115740747</v>
      </c>
      <c r="T4100" s="15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8325</v>
      </c>
      <c r="R4101" t="s">
        <v>8328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8325</v>
      </c>
      <c r="R4102" t="s">
        <v>8328</v>
      </c>
      <c r="S4102" s="15">
        <f t="shared" si="258"/>
        <v>41948.957465277781</v>
      </c>
      <c r="T4102" s="15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8325</v>
      </c>
      <c r="R4103" t="s">
        <v>8328</v>
      </c>
      <c r="S4103" s="15">
        <f t="shared" si="258"/>
        <v>41761.810150462967</v>
      </c>
      <c r="T4103" s="15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8325</v>
      </c>
      <c r="R4104" t="s">
        <v>8328</v>
      </c>
      <c r="S4104" s="15">
        <f t="shared" si="258"/>
        <v>42613.841261574074</v>
      </c>
      <c r="T4104" s="15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8325</v>
      </c>
      <c r="R4105" t="s">
        <v>8328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8325</v>
      </c>
      <c r="R4106" t="s">
        <v>8328</v>
      </c>
      <c r="S4106" s="15">
        <f t="shared" si="258"/>
        <v>42700.804756944446</v>
      </c>
      <c r="T4106" s="15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8325</v>
      </c>
      <c r="R4107" t="s">
        <v>8328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8325</v>
      </c>
      <c r="R4108" t="s">
        <v>8328</v>
      </c>
      <c r="S4108" s="15">
        <f t="shared" si="258"/>
        <v>42732.787523148145</v>
      </c>
      <c r="T4108" s="15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8325</v>
      </c>
      <c r="R4109" t="s">
        <v>8328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8325</v>
      </c>
      <c r="R4110" t="s">
        <v>8328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8325</v>
      </c>
      <c r="R4111" t="s">
        <v>8328</v>
      </c>
      <c r="S4111" s="15">
        <f t="shared" si="258"/>
        <v>42344.824502314819</v>
      </c>
      <c r="T4111" s="15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8325</v>
      </c>
      <c r="R4112" t="s">
        <v>8328</v>
      </c>
      <c r="S4112" s="15">
        <f t="shared" si="258"/>
        <v>42495.722187499996</v>
      </c>
      <c r="T4112" s="15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8325</v>
      </c>
      <c r="R4113" t="s">
        <v>8328</v>
      </c>
      <c r="S4113" s="15">
        <f t="shared" si="258"/>
        <v>41927.124884259261</v>
      </c>
      <c r="T4113" s="15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8325</v>
      </c>
      <c r="R4114" t="s">
        <v>8328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8325</v>
      </c>
      <c r="R4115" t="s">
        <v>8328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E664127F-E0AA-4239-B27D-F75E27F2D984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6" operator="equal">
      <formula>"canceled"</formula>
    </cfRule>
    <cfRule type="cellIs" dxfId="3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E3A1-67EB-486D-AF92-8B08784B5C55}">
  <dimension ref="A1:C14"/>
  <sheetViews>
    <sheetView workbookViewId="0">
      <selection activeCell="E9" sqref="E9"/>
    </sheetView>
  </sheetViews>
  <sheetFormatPr defaultRowHeight="15" x14ac:dyDescent="0.25"/>
  <cols>
    <col min="1" max="1" width="28.42578125" bestFit="1" customWidth="1"/>
    <col min="2" max="2" width="11.5703125" style="16" bestFit="1" customWidth="1"/>
    <col min="3" max="3" width="12.5703125" style="16" bestFit="1" customWidth="1"/>
  </cols>
  <sheetData>
    <row r="1" spans="1:3" x14ac:dyDescent="0.25">
      <c r="B1" s="16" t="s">
        <v>8371</v>
      </c>
      <c r="C1" s="16" t="s">
        <v>8372</v>
      </c>
    </row>
    <row r="2" spans="1:3" x14ac:dyDescent="0.25">
      <c r="A2" t="s">
        <v>8373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8374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8377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8378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8379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8380</v>
      </c>
      <c r="B7" s="16" t="e">
        <f>B5-B6</f>
        <v>#REF!</v>
      </c>
      <c r="C7" s="16" t="e">
        <f>C5-C6</f>
        <v>#REF!</v>
      </c>
    </row>
    <row r="9" spans="1:3" x14ac:dyDescent="0.25">
      <c r="A9" t="s">
        <v>8376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8375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8381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8382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8383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8384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EE64-8367-45DA-AF7C-9FE702EE7E17}">
  <dimension ref="A1:D6"/>
  <sheetViews>
    <sheetView tabSelected="1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4" x14ac:dyDescent="0.25">
      <c r="A1" t="s">
        <v>8368</v>
      </c>
      <c r="B1" t="s">
        <v>4110</v>
      </c>
      <c r="C1" t="s">
        <v>8369</v>
      </c>
      <c r="D1" t="s">
        <v>8370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393CD-F24B-4E05-ABBC-3BFFB24D4EC1}">
  <dimension ref="A1:F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2" t="s">
        <v>8325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8307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30F-BDA6-4EBE-A508-B223050BA1D3}">
  <dimension ref="A1:E7"/>
  <sheetViews>
    <sheetView workbookViewId="0">
      <selection activeCell="I36" sqref="I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2" t="s">
        <v>8328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8307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49A2-8725-41A2-9B2F-88D27185B6F9}">
  <dimension ref="A1:E20"/>
  <sheetViews>
    <sheetView topLeftCell="D1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8325</v>
      </c>
    </row>
    <row r="2" spans="1:5" x14ac:dyDescent="0.25">
      <c r="A2" s="11" t="s">
        <v>8367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7" t="s">
        <v>8385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8386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8387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8388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8389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8390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8391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8392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8393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8394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8395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8396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8307</v>
      </c>
      <c r="B18" s="13">
        <v>839</v>
      </c>
      <c r="C18" s="13">
        <v>493</v>
      </c>
      <c r="D18" s="13">
        <v>37</v>
      </c>
      <c r="E18" s="13">
        <v>1369</v>
      </c>
    </row>
    <row r="20" spans="1:5" x14ac:dyDescent="0.25">
      <c r="B20">
        <f>CORREL(B6:B17,C6:C17)</f>
        <v>0.80328108361079098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857E7-5BD9-45D5-8004-2256B3A0CAED}">
  <dimension ref="A1:H13"/>
  <sheetViews>
    <sheetView topLeftCell="A12" workbookViewId="0">
      <selection activeCell="A21" sqref="A21"/>
    </sheetView>
  </sheetViews>
  <sheetFormatPr defaultRowHeight="15" x14ac:dyDescent="0.25"/>
  <cols>
    <col min="1" max="1" width="15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8397</v>
      </c>
      <c r="C1" t="s">
        <v>8398</v>
      </c>
      <c r="D1" t="s">
        <v>8415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COUNTIFS(Kickstarter!$F:$F,"Successful",Kickstarter!$R:$R,"plays",Kickstarter!D:D,"&lt;=1000")</f>
        <v>188</v>
      </c>
      <c r="C2">
        <f>COUNTIFS(Kickstarter!$F:$F,"Failed",Kickstarter!$R:$R,"plays",Kickstarter!$D:$D,"&lt;=1000")</f>
        <v>63</v>
      </c>
      <c r="D2">
        <f>COUNTIFS(Kickstarter!$F:$F,"Canceled",Kickstarter!$R:$R,"plays",Kickstarter!$D:$D,"&lt;=1000")</f>
        <v>0</v>
      </c>
      <c r="E2">
        <f>SUM(B2,C2,D2)</f>
        <v>251</v>
      </c>
      <c r="F2" s="18">
        <f>B2/$E2</f>
        <v>0.74900398406374502</v>
      </c>
      <c r="G2" s="18">
        <f t="shared" ref="G2:H2" si="0">C2/$E2</f>
        <v>0.25099601593625498</v>
      </c>
      <c r="H2" s="18">
        <f t="shared" si="0"/>
        <v>0</v>
      </c>
    </row>
    <row r="3" spans="1:8" x14ac:dyDescent="0.25">
      <c r="A3" t="s">
        <v>8404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1">SUM(B3,C3,D3)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</row>
    <row r="4" spans="1:8" x14ac:dyDescent="0.25">
      <c r="A4" t="s">
        <v>8405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</row>
    <row r="5" spans="1:8" x14ac:dyDescent="0.25">
      <c r="A5" t="s">
        <v>8406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25">
      <c r="A6" t="s">
        <v>8407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25">
      <c r="A7" t="s">
        <v>8408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25">
      <c r="A8" t="s">
        <v>8409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25">
      <c r="A9" t="s">
        <v>8410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25">
      <c r="A10" t="s">
        <v>8411</v>
      </c>
      <c r="B10">
        <f>COUNTIFS(Kickstarter!$F:$F,"Successful",Kickstarter!$R:$R,"plays",Kickstarter!$D:$D,"&lt;=35000",Kickstarter!$D:$D,"&lt;=39999")</f>
        <v>690</v>
      </c>
      <c r="C10">
        <f>COUNTIFS(Kickstarter!$F:$F,"Failed",Kickstarter!$R:$R,"plays",Kickstarter!$D:$D,"&lt;=35000",Kickstarter!$D:$D,"&lt;=39999")</f>
        <v>336</v>
      </c>
      <c r="D10">
        <f>COUNTIFS(Kickstarter!$F:$F,"Canceled",Kickstarter!$R:$R,"plays",Kickstarter!$D:$D,"&lt;=35000",Kickstarter!$D:$D,"&lt;=39999")</f>
        <v>0</v>
      </c>
      <c r="E10">
        <f t="shared" si="1"/>
        <v>1026</v>
      </c>
      <c r="F10" s="18">
        <f t="shared" si="2"/>
        <v>0.67251461988304095</v>
      </c>
      <c r="G10" s="18">
        <f t="shared" si="3"/>
        <v>0.32748538011695905</v>
      </c>
      <c r="H10" s="18">
        <f t="shared" si="4"/>
        <v>0</v>
      </c>
    </row>
    <row r="11" spans="1:8" x14ac:dyDescent="0.25">
      <c r="A11" t="s">
        <v>8412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25">
      <c r="A12" t="s">
        <v>8413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COUNTIFS(Kickstarter!$F:$F,"Canceled",Kickstarter!$R:$R,"plays",Kickstarter!$D:$D,"&gt;45000",Kickstarter!$D:$D,"&lt;49999")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25">
      <c r="A13" t="s">
        <v>8414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Edinburgh Research</vt:lpstr>
      <vt:lpstr>Category Statistics</vt:lpstr>
      <vt:lpstr>Subcategory Statustics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 Adamson</cp:lastModifiedBy>
  <dcterms:created xsi:type="dcterms:W3CDTF">2017-04-20T15:17:24Z</dcterms:created>
  <dcterms:modified xsi:type="dcterms:W3CDTF">2020-11-16T07:40:08Z</dcterms:modified>
</cp:coreProperties>
</file>