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105" windowHeight="7485"/>
  </bookViews>
  <sheets>
    <sheet name="見積書" sheetId="1" r:id="rId1"/>
  </sheets>
  <calcPr calcId="144525" concurrentCalc="0"/>
</workbook>
</file>

<file path=xl/sharedStrings.xml><?xml version="1.0" encoding="utf-8"?>
<sst xmlns="http://schemas.openxmlformats.org/spreadsheetml/2006/main" count="22">
  <si>
    <t>見積書</t>
  </si>
  <si>
    <r>
      <rPr>
        <sz val="11"/>
        <color indexed="8"/>
        <rFont val="ＭＳ ゴシック"/>
        <charset val="128"/>
      </rPr>
      <t>・</t>
    </r>
    <r>
      <rPr>
        <sz val="11"/>
        <color indexed="8"/>
        <rFont val="宋体"/>
        <charset val="134"/>
      </rPr>
      <t>以下は、建設費用と損益費用の表である。</t>
    </r>
  </si>
  <si>
    <r>
      <rPr>
        <sz val="11"/>
        <color indexed="8"/>
        <rFont val="ＭＳ ゴシック"/>
        <charset val="128"/>
      </rPr>
      <t>・</t>
    </r>
    <r>
      <rPr>
        <sz val="11"/>
        <color indexed="8"/>
        <rFont val="宋体"/>
        <charset val="134"/>
      </rPr>
      <t>建設費用と損益費用それぞれの小計を出し合計費用を求める。</t>
    </r>
  </si>
  <si>
    <r>
      <rPr>
        <sz val="11"/>
        <color indexed="8"/>
        <rFont val="ＭＳ ゴシック"/>
        <charset val="128"/>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</si>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</sst>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_ * #,##0_ ;_ * \-#,##0_ ;_ * &quot;-&quot;??_ ;_ @_ "/>
    <numFmt numFmtId="177" formatCode="_-&quot;\&quot;* #,##0.00_-\ ;\-&quot;\&quot;* #,##0.00_-\ ;_-&quot;\&quot;* &quot;-&quot;??_-\ ;_-@_-"/>
    <numFmt numFmtId="178" formatCode="_-&quot;\&quot;* #,##0_-\ ;\-&quot;\&quot;* #,##0_-\ ;_-&quot;\&quot;* &quot;-&quot;??_-\ ;_-@_-"/>
    <numFmt numFmtId="43" formatCode="_ * #,##0.00_ ;_ * \-#,##0.00_ ;_ * &quot;-&quot;??_ ;_ @_ "/>
    <numFmt numFmtId="179" formatCode="0.0_ "/>
  </numFmts>
  <fonts count="24">
    <font>
      <sz val="11"/>
      <color indexed="8"/>
      <name val="宋体"/>
      <charset val="134"/>
    </font>
    <font>
      <b/>
      <sz val="16"/>
      <color indexed="8"/>
      <name val="宋体"/>
      <charset val="134"/>
    </font>
    <font>
      <sz val="11"/>
      <color indexed="8"/>
      <name val="ＭＳ ゴシック"/>
      <charset val="128"/>
    </font>
    <font>
      <b/>
      <sz val="11"/>
      <color indexed="8"/>
      <name val="宋体"/>
      <charset val="134"/>
    </font>
    <font>
      <sz val="11"/>
      <color rgb="FF3F3F76"/>
      <name val="ＭＳ Ｐゴシック"/>
      <charset val="0"/>
      <scheme val="minor"/>
    </font>
    <font>
      <sz val="11"/>
      <color theme="1"/>
      <name val="ＭＳ Ｐゴシック"/>
      <charset val="134"/>
      <scheme val="minor"/>
    </font>
    <font>
      <b/>
      <sz val="18"/>
      <color theme="3"/>
      <name val="ＭＳ Ｐゴシック"/>
      <charset val="134"/>
      <scheme val="minor"/>
    </font>
    <font>
      <b/>
      <sz val="13"/>
      <color theme="3"/>
      <name val="ＭＳ Ｐゴシック"/>
      <charset val="134"/>
      <scheme val="minor"/>
    </font>
    <font>
      <b/>
      <sz val="11"/>
      <color rgb="FF3F3F3F"/>
      <name val="ＭＳ Ｐゴシック"/>
      <charset val="0"/>
      <scheme val="minor"/>
    </font>
    <font>
      <sz val="11"/>
      <color rgb="FFFF0000"/>
      <name val="ＭＳ Ｐゴシック"/>
      <charset val="0"/>
      <scheme val="minor"/>
    </font>
    <font>
      <b/>
      <sz val="15"/>
      <color theme="3"/>
      <name val="ＭＳ Ｐゴシック"/>
      <charset val="134"/>
      <scheme val="minor"/>
    </font>
    <font>
      <sz val="11"/>
      <color theme="1"/>
      <name val="ＭＳ Ｐゴシック"/>
      <charset val="0"/>
      <scheme val="minor"/>
    </font>
    <font>
      <sz val="11"/>
      <color rgb="FF006100"/>
      <name val="ＭＳ Ｐゴシック"/>
      <charset val="0"/>
      <scheme val="minor"/>
    </font>
    <font>
      <b/>
      <sz val="11"/>
      <color rgb="FFFFFFFF"/>
      <name val="ＭＳ Ｐゴシック"/>
      <charset val="0"/>
      <scheme val="minor"/>
    </font>
    <font>
      <i/>
      <sz val="11"/>
      <color rgb="FF7F7F7F"/>
      <name val="ＭＳ Ｐゴシック"/>
      <charset val="0"/>
      <scheme val="minor"/>
    </font>
    <font>
      <b/>
      <sz val="11"/>
      <color theme="3"/>
      <name val="ＭＳ Ｐゴシック"/>
      <charset val="134"/>
      <scheme val="minor"/>
    </font>
    <font>
      <u/>
      <sz val="11"/>
      <color rgb="FF0000FF"/>
      <name val="ＭＳ Ｐゴシック"/>
      <charset val="0"/>
      <scheme val="minor"/>
    </font>
    <font>
      <sz val="11"/>
      <color theme="0"/>
      <name val="ＭＳ Ｐゴシック"/>
      <charset val="0"/>
      <scheme val="minor"/>
    </font>
    <font>
      <b/>
      <sz val="11"/>
      <color theme="1"/>
      <name val="ＭＳ Ｐゴシック"/>
      <charset val="0"/>
      <scheme val="minor"/>
    </font>
    <font>
      <u/>
      <sz val="11"/>
      <color rgb="FF800080"/>
      <name val="ＭＳ Ｐゴシック"/>
      <charset val="0"/>
      <scheme val="minor"/>
    </font>
    <font>
      <sz val="11"/>
      <color rgb="FFFA7D00"/>
      <name val="ＭＳ Ｐゴシック"/>
      <charset val="0"/>
      <scheme val="minor"/>
    </font>
    <font>
      <b/>
      <sz val="11"/>
      <color rgb="FFFA7D00"/>
      <name val="ＭＳ Ｐゴシック"/>
      <charset val="0"/>
      <scheme val="minor"/>
    </font>
    <font>
      <sz val="11"/>
      <color rgb="FF9C0006"/>
      <name val="ＭＳ Ｐゴシック"/>
      <charset val="0"/>
      <scheme val="minor"/>
    </font>
    <font>
      <sz val="11"/>
      <color rgb="FF9C6500"/>
      <name val="ＭＳ Ｐゴシック"/>
      <charset val="0"/>
      <scheme val="minor"/>
    </font>
  </fonts>
  <fills count="33">
    <fill>
      <patternFill patternType="none"/>
    </fill>
    <fill>
      <patternFill patternType="gray125"/>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7"/>
        <bgColor indexed="64"/>
      </patternFill>
    </fill>
    <fill>
      <patternFill patternType="solid">
        <fgColor theme="9"/>
        <bgColor indexed="64"/>
      </patternFill>
    </fill>
    <fill>
      <patternFill patternType="solid">
        <fgColor theme="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34">
    <border>
      <left/>
      <right/>
      <top/>
      <bottom/>
      <diagonal/>
    </border>
    <border>
      <left style="medium">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double">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3" fontId="5" fillId="0" borderId="0" applyFont="0" applyFill="0" applyBorder="0" applyAlignment="0" applyProtection="0">
      <alignment vertical="center"/>
    </xf>
    <xf numFmtId="0" fontId="4" fillId="2" borderId="26" applyNumberFormat="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0" fontId="11" fillId="12" borderId="0" applyNumberFormat="0" applyBorder="0" applyAlignment="0" applyProtection="0">
      <alignment vertical="center"/>
    </xf>
    <xf numFmtId="178" fontId="5" fillId="0" borderId="0" applyFont="0" applyFill="0" applyBorder="0" applyAlignment="0" applyProtection="0">
      <alignment vertical="center"/>
    </xf>
    <xf numFmtId="0" fontId="11" fillId="8" borderId="0" applyNumberFormat="0" applyBorder="0" applyAlignment="0" applyProtection="0">
      <alignment vertical="center"/>
    </xf>
    <xf numFmtId="0" fontId="5" fillId="3" borderId="27" applyNumberFormat="0" applyFont="0" applyAlignment="0" applyProtection="0">
      <alignment vertical="center"/>
    </xf>
    <xf numFmtId="9" fontId="5"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15" borderId="0" applyNumberFormat="0" applyBorder="0" applyAlignment="0" applyProtection="0">
      <alignment vertical="center"/>
    </xf>
    <xf numFmtId="0" fontId="19" fillId="0" borderId="0" applyNumberFormat="0" applyFill="0" applyBorder="0" applyAlignment="0" applyProtection="0">
      <alignment vertical="center"/>
    </xf>
    <xf numFmtId="0" fontId="12" fillId="7" borderId="0" applyNumberFormat="0" applyBorder="0" applyAlignment="0" applyProtection="0">
      <alignment vertical="center"/>
    </xf>
    <xf numFmtId="0" fontId="9" fillId="0" borderId="0" applyNumberFormat="0" applyFill="0" applyBorder="0" applyAlignment="0" applyProtection="0">
      <alignment vertical="center"/>
    </xf>
    <xf numFmtId="0" fontId="20" fillId="0" borderId="33" applyNumberFormat="0" applyFill="0" applyAlignment="0" applyProtection="0">
      <alignment vertical="center"/>
    </xf>
    <xf numFmtId="0" fontId="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14" borderId="0" applyNumberFormat="0" applyBorder="0" applyAlignment="0" applyProtection="0">
      <alignment vertical="center"/>
    </xf>
    <xf numFmtId="0" fontId="8" fillId="4" borderId="29" applyNumberFormat="0" applyAlignment="0" applyProtection="0">
      <alignment vertical="center"/>
    </xf>
    <xf numFmtId="0" fontId="10" fillId="0" borderId="28" applyNumberFormat="0" applyFill="0" applyAlignment="0" applyProtection="0">
      <alignment vertical="center"/>
    </xf>
    <xf numFmtId="0" fontId="7" fillId="0" borderId="28" applyNumberFormat="0" applyFill="0" applyAlignment="0" applyProtection="0">
      <alignment vertical="center"/>
    </xf>
    <xf numFmtId="0" fontId="21" fillId="4" borderId="26" applyNumberFormat="0" applyAlignment="0" applyProtection="0">
      <alignment vertical="center"/>
    </xf>
    <xf numFmtId="0" fontId="15" fillId="0" borderId="31" applyNumberFormat="0" applyFill="0" applyAlignment="0" applyProtection="0">
      <alignment vertical="center"/>
    </xf>
    <xf numFmtId="0" fontId="15" fillId="0" borderId="0" applyNumberFormat="0" applyFill="0" applyBorder="0" applyAlignment="0" applyProtection="0">
      <alignment vertical="center"/>
    </xf>
    <xf numFmtId="0" fontId="17" fillId="18" borderId="0" applyNumberFormat="0" applyBorder="0" applyAlignment="0" applyProtection="0">
      <alignment vertical="center"/>
    </xf>
    <xf numFmtId="0" fontId="13" fillId="11" borderId="30" applyNumberFormat="0" applyAlignment="0" applyProtection="0">
      <alignment vertical="center"/>
    </xf>
    <xf numFmtId="0" fontId="11" fillId="10" borderId="0" applyNumberFormat="0" applyBorder="0" applyAlignment="0" applyProtection="0">
      <alignment vertical="center"/>
    </xf>
    <xf numFmtId="0" fontId="18" fillId="0" borderId="32" applyNumberFormat="0" applyFill="0" applyAlignment="0" applyProtection="0">
      <alignment vertical="center"/>
    </xf>
    <xf numFmtId="0" fontId="22" fillId="25" borderId="0" applyNumberFormat="0" applyBorder="0" applyAlignment="0" applyProtection="0">
      <alignment vertical="center"/>
    </xf>
    <xf numFmtId="0" fontId="23" fillId="29" borderId="0" applyNumberFormat="0" applyBorder="0" applyAlignment="0" applyProtection="0">
      <alignment vertical="center"/>
    </xf>
    <xf numFmtId="0" fontId="17" fillId="32" borderId="0" applyNumberFormat="0" applyBorder="0" applyAlignment="0" applyProtection="0">
      <alignment vertical="center"/>
    </xf>
    <xf numFmtId="0" fontId="11" fillId="21" borderId="0" applyNumberFormat="0" applyBorder="0" applyAlignment="0" applyProtection="0">
      <alignment vertical="center"/>
    </xf>
    <xf numFmtId="0" fontId="11" fillId="20" borderId="0" applyNumberFormat="0" applyBorder="0" applyAlignment="0" applyProtection="0">
      <alignment vertical="center"/>
    </xf>
    <xf numFmtId="0" fontId="17" fillId="17" borderId="0" applyNumberFormat="0" applyBorder="0" applyAlignment="0" applyProtection="0">
      <alignment vertical="center"/>
    </xf>
    <xf numFmtId="0" fontId="11" fillId="6" borderId="0" applyNumberFormat="0" applyBorder="0" applyAlignment="0" applyProtection="0">
      <alignment vertical="center"/>
    </xf>
    <xf numFmtId="0" fontId="11" fillId="24" borderId="0" applyNumberFormat="0" applyBorder="0" applyAlignment="0" applyProtection="0">
      <alignment vertical="center"/>
    </xf>
    <xf numFmtId="0" fontId="11" fillId="5" borderId="0" applyNumberFormat="0" applyBorder="0" applyAlignment="0" applyProtection="0">
      <alignment vertical="center"/>
    </xf>
    <xf numFmtId="0" fontId="17" fillId="28" borderId="0" applyNumberFormat="0" applyBorder="0" applyAlignment="0" applyProtection="0">
      <alignment vertical="center"/>
    </xf>
    <xf numFmtId="0" fontId="17" fillId="31" borderId="0" applyNumberFormat="0" applyBorder="0" applyAlignment="0" applyProtection="0">
      <alignment vertical="center"/>
    </xf>
    <xf numFmtId="0" fontId="11" fillId="19" borderId="0" applyNumberFormat="0" applyBorder="0" applyAlignment="0" applyProtection="0">
      <alignment vertical="center"/>
    </xf>
    <xf numFmtId="0" fontId="11" fillId="9" borderId="0" applyNumberFormat="0" applyBorder="0" applyAlignment="0" applyProtection="0">
      <alignment vertical="center"/>
    </xf>
    <xf numFmtId="0" fontId="17" fillId="16" borderId="0" applyNumberFormat="0" applyBorder="0" applyAlignment="0" applyProtection="0">
      <alignment vertical="center"/>
    </xf>
    <xf numFmtId="0" fontId="17" fillId="13" borderId="0" applyNumberFormat="0" applyBorder="0" applyAlignment="0" applyProtection="0">
      <alignment vertical="center"/>
    </xf>
    <xf numFmtId="0" fontId="11" fillId="23" borderId="0" applyNumberFormat="0" applyBorder="0" applyAlignment="0" applyProtection="0">
      <alignment vertical="center"/>
    </xf>
    <xf numFmtId="0" fontId="17" fillId="27" borderId="0" applyNumberFormat="0" applyBorder="0" applyAlignment="0" applyProtection="0">
      <alignment vertical="center"/>
    </xf>
    <xf numFmtId="0" fontId="17" fillId="30" borderId="0" applyNumberFormat="0" applyBorder="0" applyAlignment="0" applyProtection="0">
      <alignment vertical="center"/>
    </xf>
    <xf numFmtId="0" fontId="11" fillId="22" borderId="0" applyNumberFormat="0" applyBorder="0" applyAlignment="0" applyProtection="0">
      <alignment vertical="center"/>
    </xf>
    <xf numFmtId="0" fontId="17" fillId="26" borderId="0" applyNumberFormat="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9"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9"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9"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9"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9"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topLeftCell="A11" workbookViewId="0">
      <selection activeCell="I22" sqref="I22"/>
    </sheetView>
  </sheetViews>
  <sheetFormatPr defaultColWidth="9" defaultRowHeight="13.5"/>
  <cols>
    <col min="2" max="2" width="19.625" customWidth="1"/>
    <col min="3" max="3" width="25.625" customWidth="1"/>
    <col min="5" max="5" width="12.375" customWidth="1"/>
  </cols>
  <sheetData>
    <row r="1" ht="27.95"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7</v>
      </c>
      <c r="E11" s="17">
        <f t="shared" ref="E11:E14" si="0">ROUND(C11,0)*D11</f>
        <v>56</v>
      </c>
      <c r="F11" s="6"/>
      <c r="G11" s="6"/>
      <c r="H11" s="6"/>
      <c r="I11" s="9"/>
      <c r="J11" s="9"/>
      <c r="K11" s="6"/>
      <c r="L11" s="6"/>
      <c r="M11" s="7"/>
      <c r="N11" s="7"/>
      <c r="O11" s="7"/>
    </row>
    <row r="12" ht="18" customHeight="1" spans="2:15">
      <c r="B12" s="18" t="s">
        <v>10</v>
      </c>
      <c r="C12" s="19">
        <v>0.6</v>
      </c>
      <c r="D12" s="20">
        <v>1</v>
      </c>
      <c r="E12" s="21">
        <f t="shared" si="0"/>
        <v>1</v>
      </c>
      <c r="F12" s="6"/>
      <c r="G12" s="6"/>
      <c r="H12" s="6"/>
      <c r="I12" s="9"/>
      <c r="J12" s="9"/>
      <c r="K12" s="6"/>
      <c r="L12" s="6"/>
      <c r="M12" s="7"/>
      <c r="N12" s="7"/>
      <c r="O12" s="7"/>
    </row>
    <row r="13" ht="18" customHeight="1" spans="2:15">
      <c r="B13" s="18" t="s">
        <v>11</v>
      </c>
      <c r="C13" s="19">
        <v>1</v>
      </c>
      <c r="D13" s="20">
        <v>1</v>
      </c>
      <c r="E13" s="21">
        <f t="shared" si="0"/>
        <v>1</v>
      </c>
      <c r="F13" s="6"/>
      <c r="G13" s="6"/>
      <c r="H13" s="6"/>
      <c r="I13" s="6"/>
      <c r="J13" s="6"/>
      <c r="K13" s="6"/>
      <c r="L13" s="6"/>
      <c r="M13" s="7"/>
      <c r="N13" s="7"/>
      <c r="O13" s="7"/>
    </row>
    <row r="14" ht="18" customHeight="1" spans="2:14">
      <c r="B14" s="22" t="s">
        <v>12</v>
      </c>
      <c r="C14" s="23">
        <v>55.5</v>
      </c>
      <c r="D14" s="24">
        <v>1</v>
      </c>
      <c r="E14" s="25">
        <f t="shared" si="0"/>
        <v>56</v>
      </c>
      <c r="F14" s="6"/>
      <c r="G14" s="6"/>
      <c r="H14" s="6"/>
      <c r="I14" s="6"/>
      <c r="J14" s="6"/>
      <c r="K14" s="6"/>
      <c r="L14" s="6"/>
      <c r="M14" s="6"/>
      <c r="N14" s="6"/>
    </row>
    <row r="15" ht="18" customHeight="1" spans="2:14">
      <c r="B15" s="26" t="s">
        <v>13</v>
      </c>
      <c r="C15" s="27"/>
      <c r="D15" s="28"/>
      <c r="E15" s="29">
        <f>SUM(E11:E14)</f>
        <v>114</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7</v>
      </c>
      <c r="E20" s="17">
        <f>ROUND(C20,0)*D20</f>
        <v>700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701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114</v>
      </c>
      <c r="D26" s="7"/>
      <c r="E26" s="7"/>
      <c r="F26" s="6"/>
      <c r="G26" s="6"/>
      <c r="H26" s="6"/>
      <c r="I26" s="6"/>
      <c r="J26" s="6"/>
      <c r="K26" s="6"/>
    </row>
    <row r="27" ht="18" customHeight="1" spans="2:11">
      <c r="B27" s="35" t="s">
        <v>18</v>
      </c>
      <c r="C27" s="25">
        <f>E22</f>
        <v>701</v>
      </c>
      <c r="D27" s="7"/>
      <c r="E27" s="7"/>
      <c r="F27" s="6"/>
      <c r="G27" s="6"/>
      <c r="H27" s="6"/>
      <c r="I27" s="6"/>
      <c r="J27" s="6"/>
      <c r="K27" s="6"/>
    </row>
    <row r="28" ht="18" customHeight="1" spans="2:11">
      <c r="B28" s="27" t="s">
        <v>20</v>
      </c>
      <c r="C28" s="29">
        <f>SUM(C26:C27)</f>
        <v>815</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cp:lastModifiedBy>Owner</cp:lastModifiedBy>
  <dcterms:created xsi:type="dcterms:W3CDTF">2013-04-09T09:35:00Z</dcterms:created>
  <dcterms:modified xsi:type="dcterms:W3CDTF">2016-07-28T07:44:17Z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ies>
</file>