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<sst xmlns="http://schemas.openxmlformats.org/spreadsheetml/2006/main" count="22">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</sst>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0.0_ "/>
    <numFmt numFmtId="177" formatCode="_-&quot;\&quot;* #,##0.00_-\ ;\-&quot;\&quot;* #,##0.00_-\ ;_-&quot;\&quot;* &quot;-&quot;??_-\ ;_-@_-"/>
    <numFmt numFmtId="178" formatCode="_-&quot;\&quot;* #,##0_-\ ;\-&quot;\&quot;* #,##0_-\ ;_-&quot;\&quot;* &quot;-&quot;??_-\ ;_-@_-"/>
    <numFmt numFmtId="179" formatCode="_ * #,##0_ ;_ * \-#,##0_ ;_ * &quot;-&quot;??_ ;_ @_ "/>
    <numFmt numFmtId="43" formatCode="_ * #,##0.00_ ;_ * \-#,##0.00_ ;_ * &quot;-&quot;??_ ;_ @_ "/>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theme="1"/>
      <name val="ＭＳ Ｐゴシック"/>
      <charset val="134"/>
      <scheme val="minor"/>
    </font>
    <font>
      <sz val="11"/>
      <color rgb="FF9C6500"/>
      <name val="ＭＳ Ｐゴシック"/>
      <charset val="0"/>
      <scheme val="minor"/>
    </font>
    <font>
      <sz val="11"/>
      <color rgb="FF3F3F76"/>
      <name val="ＭＳ Ｐゴシック"/>
      <charset val="0"/>
      <scheme val="minor"/>
    </font>
    <font>
      <b/>
      <sz val="11"/>
      <color rgb="FFFA7D00"/>
      <name val="ＭＳ Ｐゴシック"/>
      <charset val="0"/>
      <scheme val="minor"/>
    </font>
    <font>
      <b/>
      <sz val="18"/>
      <color theme="3"/>
      <name val="ＭＳ Ｐゴシック"/>
      <charset val="134"/>
      <scheme val="minor"/>
    </font>
    <font>
      <b/>
      <sz val="11"/>
      <color theme="1"/>
      <name val="ＭＳ Ｐゴシック"/>
      <charset val="0"/>
      <scheme val="minor"/>
    </font>
    <font>
      <b/>
      <sz val="13"/>
      <color theme="3"/>
      <name val="ＭＳ Ｐゴシック"/>
      <charset val="134"/>
      <scheme val="minor"/>
    </font>
    <font>
      <b/>
      <sz val="15"/>
      <color theme="3"/>
      <name val="ＭＳ Ｐゴシック"/>
      <charset val="134"/>
      <scheme val="minor"/>
    </font>
    <font>
      <sz val="11"/>
      <color rgb="FFFA7D00"/>
      <name val="ＭＳ Ｐゴシック"/>
      <charset val="0"/>
      <scheme val="minor"/>
    </font>
    <font>
      <sz val="11"/>
      <color theme="1"/>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sz val="11"/>
      <color theme="0"/>
      <name val="ＭＳ Ｐゴシック"/>
      <charset val="0"/>
      <scheme val="minor"/>
    </font>
    <font>
      <sz val="11"/>
      <color rgb="FF9C0006"/>
      <name val="ＭＳ Ｐゴシック"/>
      <charset val="0"/>
      <scheme val="minor"/>
    </font>
    <font>
      <u/>
      <sz val="11"/>
      <color rgb="FF800080"/>
      <name val="ＭＳ Ｐゴシック"/>
      <charset val="0"/>
      <scheme val="minor"/>
    </font>
    <font>
      <b/>
      <sz val="11"/>
      <color rgb="FF3F3F3F"/>
      <name val="ＭＳ Ｐゴシック"/>
      <charset val="0"/>
      <scheme val="minor"/>
    </font>
    <font>
      <sz val="11"/>
      <color rgb="FFFF0000"/>
      <name val="ＭＳ Ｐゴシック"/>
      <charset val="0"/>
      <scheme val="minor"/>
    </font>
  </fonts>
  <fills count="33">
    <fill>
      <patternFill patternType="none"/>
    </fill>
    <fill>
      <patternFill patternType="gray125"/>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4"/>
        <bgColor indexed="64"/>
      </patternFill>
    </fill>
    <fill>
      <patternFill patternType="solid">
        <fgColor theme="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4" fillId="0" borderId="0" applyFont="0" applyFill="0" applyBorder="0" applyAlignment="0" applyProtection="0">
      <alignment vertical="center"/>
    </xf>
    <xf numFmtId="0" fontId="6" fillId="3" borderId="26" applyNumberFormat="0" applyAlignment="0" applyProtection="0">
      <alignment vertical="center"/>
    </xf>
    <xf numFmtId="179" fontId="4" fillId="0" borderId="0" applyFont="0" applyFill="0" applyBorder="0" applyAlignment="0" applyProtection="0">
      <alignment vertical="center"/>
    </xf>
    <xf numFmtId="177" fontId="4" fillId="0" borderId="0" applyFont="0" applyFill="0" applyBorder="0" applyAlignment="0" applyProtection="0">
      <alignment vertical="center"/>
    </xf>
    <xf numFmtId="0" fontId="13" fillId="8" borderId="0" applyNumberFormat="0" applyBorder="0" applyAlignment="0" applyProtection="0">
      <alignment vertical="center"/>
    </xf>
    <xf numFmtId="178" fontId="4" fillId="0" borderId="0" applyFont="0" applyFill="0" applyBorder="0" applyAlignment="0" applyProtection="0">
      <alignment vertical="center"/>
    </xf>
    <xf numFmtId="0" fontId="13" fillId="7" borderId="0" applyNumberFormat="0" applyBorder="0" applyAlignment="0" applyProtection="0">
      <alignment vertical="center"/>
    </xf>
    <xf numFmtId="0" fontId="4" fillId="4" borderId="27" applyNumberFormat="0" applyFont="0" applyAlignment="0" applyProtection="0">
      <alignment vertical="center"/>
    </xf>
    <xf numFmtId="9" fontId="4"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12" borderId="0" applyNumberFormat="0" applyBorder="0" applyAlignment="0" applyProtection="0">
      <alignment vertical="center"/>
    </xf>
    <xf numFmtId="0" fontId="21" fillId="0" borderId="0" applyNumberFormat="0" applyFill="0" applyBorder="0" applyAlignment="0" applyProtection="0">
      <alignment vertical="center"/>
    </xf>
    <xf numFmtId="0" fontId="17" fillId="10" borderId="0" applyNumberFormat="0" applyBorder="0" applyAlignment="0" applyProtection="0">
      <alignment vertical="center"/>
    </xf>
    <xf numFmtId="0" fontId="23" fillId="0" borderId="0" applyNumberFormat="0" applyFill="0" applyBorder="0" applyAlignment="0" applyProtection="0">
      <alignment vertical="center"/>
    </xf>
    <xf numFmtId="0" fontId="12" fillId="0" borderId="30" applyNumberFormat="0" applyFill="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15" borderId="0" applyNumberFormat="0" applyBorder="0" applyAlignment="0" applyProtection="0">
      <alignment vertical="center"/>
    </xf>
    <xf numFmtId="0" fontId="22" fillId="5" borderId="33" applyNumberFormat="0" applyAlignment="0" applyProtection="0">
      <alignment vertical="center"/>
    </xf>
    <xf numFmtId="0" fontId="11" fillId="0" borderId="29" applyNumberFormat="0" applyFill="0" applyAlignment="0" applyProtection="0">
      <alignment vertical="center"/>
    </xf>
    <xf numFmtId="0" fontId="10" fillId="0" borderId="29" applyNumberFormat="0" applyFill="0" applyAlignment="0" applyProtection="0">
      <alignment vertical="center"/>
    </xf>
    <xf numFmtId="0" fontId="7" fillId="5" borderId="26" applyNumberFormat="0" applyAlignment="0" applyProtection="0">
      <alignment vertical="center"/>
    </xf>
    <xf numFmtId="0" fontId="16" fillId="0" borderId="32" applyNumberFormat="0" applyFill="0" applyAlignment="0" applyProtection="0">
      <alignment vertical="center"/>
    </xf>
    <xf numFmtId="0" fontId="16" fillId="0" borderId="0" applyNumberFormat="0" applyFill="0" applyBorder="0" applyAlignment="0" applyProtection="0">
      <alignment vertical="center"/>
    </xf>
    <xf numFmtId="0" fontId="19" fillId="16" borderId="0" applyNumberFormat="0" applyBorder="0" applyAlignment="0" applyProtection="0">
      <alignment vertical="center"/>
    </xf>
    <xf numFmtId="0" fontId="14" fillId="9" borderId="31" applyNumberFormat="0" applyAlignment="0" applyProtection="0">
      <alignment vertical="center"/>
    </xf>
    <xf numFmtId="0" fontId="13" fillId="18" borderId="0" applyNumberFormat="0" applyBorder="0" applyAlignment="0" applyProtection="0">
      <alignment vertical="center"/>
    </xf>
    <xf numFmtId="0" fontId="9" fillId="0" borderId="28" applyNumberFormat="0" applyFill="0" applyAlignment="0" applyProtection="0">
      <alignment vertical="center"/>
    </xf>
    <xf numFmtId="0" fontId="20" fillId="13" borderId="0" applyNumberFormat="0" applyBorder="0" applyAlignment="0" applyProtection="0">
      <alignment vertical="center"/>
    </xf>
    <xf numFmtId="0" fontId="5" fillId="2" borderId="0" applyNumberFormat="0" applyBorder="0" applyAlignment="0" applyProtection="0">
      <alignment vertical="center"/>
    </xf>
    <xf numFmtId="0" fontId="19" fillId="14"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9"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3" fillId="6"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3" fillId="19" borderId="0" applyNumberFormat="0" applyBorder="0" applyAlignment="0" applyProtection="0">
      <alignment vertical="center"/>
    </xf>
    <xf numFmtId="0" fontId="13" fillId="17" borderId="0" applyNumberFormat="0" applyBorder="0" applyAlignment="0" applyProtection="0">
      <alignment vertical="center"/>
    </xf>
    <xf numFmtId="0" fontId="19" fillId="22" borderId="0" applyNumberFormat="0" applyBorder="0" applyAlignment="0" applyProtection="0">
      <alignment vertical="center"/>
    </xf>
    <xf numFmtId="0" fontId="19" fillId="11" borderId="0" applyNumberFormat="0" applyBorder="0" applyAlignment="0" applyProtection="0">
      <alignment vertical="center"/>
    </xf>
    <xf numFmtId="0" fontId="13" fillId="29"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3" fillId="28" borderId="0" applyNumberFormat="0" applyBorder="0" applyAlignment="0" applyProtection="0">
      <alignment vertical="center"/>
    </xf>
    <xf numFmtId="0" fontId="19" fillId="30"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workbookViewId="0">
      <selection activeCell="I22" sqref="I22"/>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7</v>
      </c>
      <c r="E11" s="17">
        <f t="shared" ref="E11:E14" si="0">ROUND(C11,0)*D11</f>
        <v>56</v>
      </c>
      <c r="F11" s="6"/>
      <c r="G11" s="6"/>
      <c r="H11" s="6"/>
      <c r="I11" s="9"/>
      <c r="J11" s="9"/>
      <c r="K11" s="6"/>
      <c r="L11" s="6"/>
      <c r="M11" s="7"/>
      <c r="N11" s="7"/>
      <c r="O11" s="7"/>
    </row>
    <row r="12" ht="18" customHeight="1" spans="2:15">
      <c r="B12" s="18" t="s">
        <v>10</v>
      </c>
      <c r="C12" s="19">
        <v>0.6</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114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7</v>
      </c>
      <c r="E20" s="17">
        <f>ROUND(C20,0)*D20</f>
        <v>700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701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114</v>
      </c>
      <c r="D26" s="7"/>
      <c r="E26" s="7"/>
      <c r="F26" s="6"/>
      <c r="G26" s="6"/>
      <c r="H26" s="6"/>
      <c r="I26" s="6"/>
      <c r="J26" s="6"/>
      <c r="K26" s="6"/>
    </row>
    <row r="27" ht="18" customHeight="1" spans="2:11">
      <c r="B27" s="35" t="s">
        <v>18</v>
      </c>
      <c r="C27" s="25">
        <f>E22</f>
        <v>701</v>
      </c>
      <c r="D27" s="7"/>
      <c r="E27" s="7"/>
      <c r="F27" s="6"/>
      <c r="G27" s="6"/>
      <c r="H27" s="6"/>
      <c r="I27" s="6"/>
      <c r="J27" s="6"/>
      <c r="K27" s="6"/>
    </row>
    <row r="28" ht="18" customHeight="1" spans="2:11">
      <c r="B28" s="27" t="s">
        <v>20</v>
      </c>
      <c r="C28" s="29">
        <f>SUM(C26:C27)</f>
        <v>815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2016-08-29T07:04:23Z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