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608"/>
  <workbookPr/>
  <bookViews>
    <workbookView xWindow="0" yWindow="0" windowWidth="11895" windowHeight="9930" xr2:uid="{00000000-000D-0000-FFFF-FFFF00000000}"/>
  </bookViews>
  <sheets>
    <sheet name="まとめ報告" sheetId="1" r:id="rId1"/>
    <sheet name="メイン画面" sheetId="3" r:id="rId2"/>
    <sheet name="予約画面" sheetId="4" r:id="rId3"/>
    <sheet name="確認画面" sheetId="10" r:id="rId4"/>
    <sheet name="最終確認画面" sheetId="5" r:id="rId5"/>
    <sheet name="カード情報不保持画面" sheetId="6" r:id="rId6"/>
    <sheet name="完了画面" sheetId="7" r:id="rId7"/>
    <sheet name="ヘッダー" sheetId="8" r:id="rId8"/>
    <sheet name="ログイン画面" sheetId="9" r:id="rId9"/>
    <sheet name="略称一覧表" sheetId="11" r:id="rId10"/>
  </sheets>
  <calcPr calcId="171026"/>
</workbook>
</file>

<file path=xl/calcChain.xml><?xml version="1.0" encoding="utf-8"?>
<calcChain xmlns="http://schemas.openxmlformats.org/spreadsheetml/2006/main">
  <c r="I7" i="7" l="1"/>
  <c r="I8" i="7"/>
  <c r="I9" i="7"/>
  <c r="I10" i="7"/>
  <c r="B7" i="7"/>
  <c r="B8" i="7"/>
  <c r="B9" i="7"/>
  <c r="B10" i="7"/>
  <c r="I7" i="6"/>
  <c r="I8" i="6"/>
  <c r="I9" i="6"/>
  <c r="I10" i="6"/>
  <c r="B7" i="6"/>
  <c r="B8" i="6"/>
  <c r="B9" i="6"/>
  <c r="B10" i="6"/>
  <c r="I7" i="5"/>
  <c r="I8" i="5"/>
  <c r="I9" i="5"/>
  <c r="I10" i="5"/>
  <c r="I11" i="5"/>
  <c r="I12" i="5"/>
  <c r="I13" i="5"/>
  <c r="B7" i="5"/>
  <c r="B8" i="5"/>
  <c r="B9" i="5"/>
  <c r="B10" i="5"/>
  <c r="B11" i="5"/>
  <c r="B12" i="5"/>
  <c r="B13" i="5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I7" i="4"/>
  <c r="I8" i="4"/>
  <c r="I9" i="4"/>
  <c r="I10" i="4"/>
  <c r="I11" i="4"/>
  <c r="I12" i="4"/>
  <c r="I13" i="4"/>
  <c r="I14" i="4"/>
  <c r="I15" i="4"/>
  <c r="I16" i="4"/>
  <c r="I17" i="4"/>
  <c r="B7" i="4"/>
  <c r="B8" i="4"/>
  <c r="B9" i="4"/>
  <c r="B10" i="4"/>
  <c r="B11" i="4"/>
  <c r="B12" i="4"/>
  <c r="B13" i="4"/>
  <c r="B14" i="4"/>
  <c r="B15" i="4"/>
  <c r="B16" i="4"/>
  <c r="B17" i="4"/>
  <c r="B7" i="3"/>
  <c r="B8" i="3"/>
  <c r="B9" i="3"/>
  <c r="B10" i="3"/>
  <c r="B11" i="3"/>
  <c r="B12" i="3"/>
  <c r="I7" i="3"/>
  <c r="I8" i="3"/>
  <c r="I9" i="3"/>
  <c r="I10" i="3"/>
  <c r="I11" i="3"/>
  <c r="I12" i="3"/>
  <c r="AD16" i="9"/>
  <c r="AC16" i="9"/>
  <c r="I7" i="9"/>
  <c r="I8" i="9"/>
  <c r="I9" i="9"/>
  <c r="I10" i="9"/>
  <c r="I11" i="9"/>
  <c r="I12" i="9"/>
  <c r="B7" i="9"/>
  <c r="B8" i="9"/>
  <c r="B9" i="9"/>
  <c r="B10" i="9"/>
  <c r="B11" i="9"/>
  <c r="B12" i="9"/>
  <c r="AD9" i="8"/>
  <c r="AC9" i="8"/>
  <c r="AD14" i="7"/>
  <c r="AC14" i="7"/>
  <c r="AD14" i="6"/>
  <c r="AC14" i="6"/>
  <c r="AD16" i="3"/>
  <c r="AC16" i="3"/>
  <c r="L24" i="1"/>
  <c r="I24" i="1"/>
  <c r="F24" i="1"/>
</calcChain>
</file>

<file path=xl/sharedStrings.xml><?xml version="1.0" encoding="utf-8"?>
<sst xmlns="http://schemas.openxmlformats.org/spreadsheetml/2006/main" count="523" uniqueCount="169">
  <si>
    <t>シナリオ試験に関する報告</t>
  </si>
  <si>
    <t>以下の期間において、lussoサイトに関するシナリオ試験をおこなった。</t>
  </si>
  <si>
    <t>実施結果について、以下の通り報告する。</t>
  </si>
  <si>
    <t>実施期間　：　2016年11月25日（金）</t>
  </si>
  <si>
    <t>作業体制　：　以下の体制にて作業を実施した。</t>
  </si>
  <si>
    <t>　（試験実施者）</t>
  </si>
  <si>
    <t>佐藤秀哉</t>
  </si>
  <si>
    <t>作業方法　：当該サイトのプログラムを結合した状態で、画面ごとにシナリオ試験を行った。各画面単位にてテスト項目を作成し、チェックを行った。</t>
  </si>
  <si>
    <t>実施結果　：　実施結果は以下の通り。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</si>
  <si>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</si>
  <si>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</si>
  <si>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</si>
  <si>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</si>
  <si>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</si>
  <si>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</si>
  <si>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メイン画面</t>
  </si>
  <si>
    <t>02</t>
  </si>
  <si>
    <t>予約画面</t>
  </si>
  <si>
    <t>03</t>
  </si>
  <si>
    <t>確認画面</t>
  </si>
  <si>
    <t>04</t>
  </si>
  <si>
    <t>最終確認画面</t>
  </si>
  <si>
    <t>05</t>
  </si>
  <si>
    <t>カード情報不保持画面</t>
  </si>
  <si>
    <t>06</t>
  </si>
  <si>
    <t>ログイン画面</t>
  </si>
  <si>
    <t>07</t>
  </si>
  <si>
    <t>完了画面</t>
  </si>
  <si>
    <t>08</t>
  </si>
  <si>
    <t>ヘッダー</t>
  </si>
  <si>
    <t>合計</t>
  </si>
  <si>
    <t>上記のとおり、すべてのテストケースに対するチェックをおこない、システム品質の改善をおこなった。結合テストは十分に実施されており、システム品質、システム性能ともに担保されたと考えられる。</t>
  </si>
  <si>
    <t>上記作業が完了したことに伴い、受入試験に進んでよいか判断を伺いたい。</t>
  </si>
  <si>
    <t>結合テスト</t>
  </si>
  <si>
    <t>プロジェクト名</t>
  </si>
  <si>
    <t>lusso</t>
  </si>
  <si>
    <t>作成日</t>
  </si>
  <si>
    <t>作成者</t>
  </si>
  <si>
    <t>画面名</t>
  </si>
  <si>
    <t>メイン画面(main.jsp)</t>
  </si>
  <si>
    <t>更新日</t>
  </si>
  <si>
    <t>-</t>
  </si>
  <si>
    <t>更新者</t>
  </si>
  <si>
    <t>No</t>
  </si>
  <si>
    <t>テスト項目および確認内容</t>
  </si>
  <si>
    <t>テストケース</t>
  </si>
  <si>
    <t>予想される結果</t>
  </si>
  <si>
    <t>チェック</t>
  </si>
  <si>
    <t>再チェック</t>
  </si>
  <si>
    <t>エラー内容</t>
  </si>
  <si>
    <t>「Beer」ボタン動作確認</t>
  </si>
  <si>
    <t>ビール画像を押下</t>
  </si>
  <si>
    <t>予約画面へ遷移(ビール情報を抽出)</t>
  </si>
  <si>
    <t>○</t>
  </si>
  <si>
    <t>「Whisky」ボタン動作確認</t>
  </si>
  <si>
    <t>ウイスキー画像を押下</t>
  </si>
  <si>
    <t>予約画面へ遷移(ウイスキー情報を抽出)</t>
  </si>
  <si>
    <t>「Sake」ボタン動作確認</t>
  </si>
  <si>
    <t>日本酒画像を押下</t>
  </si>
  <si>
    <t>予約画面へ遷移(日本酒情報を抽出)</t>
  </si>
  <si>
    <t>「drawer」ボタン動作確認</t>
  </si>
  <si>
    <t>ドロワーボタンを押下</t>
  </si>
  <si>
    <t>ドロワーメニューが画面右方向よりスライド表示される</t>
  </si>
  <si>
    <t>「TO MAIN」ボタン動作確認</t>
  </si>
  <si>
    <t>「TO MAIN」ボタンを押下</t>
  </si>
  <si>
    <t>メイン画面（同画面）へ遷移</t>
  </si>
  <si>
    <t>「LOGIN」ボタン動作確認</t>
  </si>
  <si>
    <t>「LOGIN」ボタンを押下</t>
  </si>
  <si>
    <t>ログイン画面へ遷移</t>
  </si>
  <si>
    <t>「LOGOUT」ボタン動作確認</t>
  </si>
  <si>
    <t>「LOGOUT」ボタンを押下</t>
  </si>
  <si>
    <t>メイン画面へ遷移</t>
  </si>
  <si>
    <t>ヘッダー部分表示確認</t>
  </si>
  <si>
    <t>ヘッダー部分の表示</t>
  </si>
  <si>
    <t>ヘッダーが表示</t>
  </si>
  <si>
    <t>各ボタンの動作</t>
  </si>
  <si>
    <t>ヘッダーの表示の確認</t>
  </si>
  <si>
    <t>ボタンを押すだけの場合・・・1個だけ書く</t>
  </si>
  <si>
    <t>何かを入力してからボタンを押す場合</t>
  </si>
  <si>
    <t>１．エラーが起きない文字を入力</t>
  </si>
  <si>
    <t>２．わざとエラーが起きる文字を入力</t>
  </si>
  <si>
    <t>※ボタンに対して1行ずつでよい</t>
  </si>
  <si>
    <t>予約画面(reserve.jsp)</t>
  </si>
  <si>
    <t>「CONFIRM」ボタン動作確認（クレジットカード情報無）</t>
  </si>
  <si>
    <t>希望配送日を選択し「CONFIRM」ボタンを押下</t>
  </si>
  <si>
    <t>クレジットカード情報不保持画面へ遷移</t>
  </si>
  <si>
    <t>希望配送日を選択せず「CONFIRM」ボタンを押下</t>
  </si>
  <si>
    <t>希望配送日の選択を要求</t>
  </si>
  <si>
    <t>「CONFIRM」ボタン動作確認（クレジットカード情報有）</t>
  </si>
  <si>
    <t>最終確認画面へ遷移</t>
  </si>
  <si>
    <t>確認画面(confirm.jsp)</t>
  </si>
  <si>
    <t>「CHECK」ボタン動作確認</t>
  </si>
  <si>
    <t>全ての項目へ正しい文字を入力後「CHECK」ボタンを押下</t>
  </si>
  <si>
    <t>最終予約画面へ遷移する</t>
  </si>
  <si>
    <t>aのみ正しい文字を入力後「CHECK」ボタンを押下</t>
  </si>
  <si>
    <t>「Not found or Already Registered」表示</t>
  </si>
  <si>
    <t>bのみ正しい文字を入力後「CHECK」ボタンを押下</t>
  </si>
  <si>
    <t>cのみ正しい文字を入力後「CHECK」ボタンを押下</t>
  </si>
  <si>
    <t>dのみ正しい文字を入力後「CHECK」ボタンを押下</t>
  </si>
  <si>
    <t>abのみ正しい文字を入力後「CHECK」ボタンを押下</t>
  </si>
  <si>
    <t>acのみ正しい文字を入力後「CHECK」ボタンを押下</t>
  </si>
  <si>
    <t>adのみ正しい文字を入力後「CHECK」ボタンを押下</t>
  </si>
  <si>
    <t>bcのみ正しい文字を入力後「CHECK」ボタンを押下</t>
  </si>
  <si>
    <t>bdのみ正しい文字を入力後「CHECK」ボタンを押下</t>
  </si>
  <si>
    <t>cdのみ正しい文字を入力後「CHECK」ボタンを押下</t>
  </si>
  <si>
    <t>abcのみ正しい文字を入力後「CHECK」ボタンを押下</t>
  </si>
  <si>
    <t>abdのみ正しい文字を入力後「CHECK」ボタンを押下</t>
  </si>
  <si>
    <t>acdのみ正しい文字を入力後「CHECK」ボタンを押下</t>
  </si>
  <si>
    <t>bcdのみ正しい文字を入力後「CHECK」ボタンを押下</t>
  </si>
  <si>
    <t>aのみ空白のまま「CHECK」ボタンを押下</t>
  </si>
  <si>
    <t>名義の入力を要求</t>
  </si>
  <si>
    <t>bのみ空白のまま「CHECK」ボタンを押下</t>
  </si>
  <si>
    <t>クレジットカード番号の入力を要求</t>
  </si>
  <si>
    <t>cのみ空白のまま「CHECK」ボタンを押下</t>
  </si>
  <si>
    <t>有効期限の入力を要求</t>
  </si>
  <si>
    <t>dのみ空白のまま「CHECK」ボタンを押下</t>
  </si>
  <si>
    <t>セキュリティーコードの入力を要求</t>
  </si>
  <si>
    <t>abのみ空白のまま「CHECK」ボタンを押下</t>
  </si>
  <si>
    <t>acのみ空白のまま「CHECK」ボタンを押下</t>
  </si>
  <si>
    <t>adのみ空白のまま「CHECK」ボタンを押ad</t>
  </si>
  <si>
    <t>bcのみ空白のまま「CHECK」ボタンを押下</t>
  </si>
  <si>
    <t>bdのみ空白のまま「CHECK」ボタンを押下</t>
  </si>
  <si>
    <t>cdのみ空白のまま「CHECK」ボタンを押下</t>
  </si>
  <si>
    <t>abcのみ空白のまま「CHECK」ボタンを押下</t>
  </si>
  <si>
    <t>abdのみ空白のまま「CHECK」ボタンを押下</t>
  </si>
  <si>
    <t>acdのみ空白のまま「CHECK」ボタンを押下</t>
  </si>
  <si>
    <t>bcdのみ空白のまま「CHECK」ボタンを押下</t>
  </si>
  <si>
    <t>全て空白のまま「CHECK」ボタンを押下</t>
  </si>
  <si>
    <t>上記で扱う値については、略称一覧表を参照のこと</t>
  </si>
  <si>
    <t>最終確認画面(final_confirm.jsp)</t>
  </si>
  <si>
    <t>「PURCHASE」ボタン動作確認</t>
  </si>
  <si>
    <t>クレジットカード番号を選択後、「PURCHASE」ボタンを押下</t>
  </si>
  <si>
    <t>完了画面へ遷移する</t>
  </si>
  <si>
    <t>クレジットカード番号を非選択後、「PURCHASE」ボタンを押下</t>
  </si>
  <si>
    <t>クレジットカード情報の選択を要求</t>
  </si>
  <si>
    <t>「RESIST CARD」ボタン動作確認</t>
  </si>
  <si>
    <t>「RESIST CARD」ボタンを押下</t>
  </si>
  <si>
    <t>予約画面へ遷移</t>
  </si>
  <si>
    <t>カード情報不保持画面(no_creditcard.jsp)</t>
  </si>
  <si>
    <t>完了画面(completion.jsp)</t>
  </si>
  <si>
    <t>ヘッダー画面(header.jsp)</t>
  </si>
  <si>
    <t>ログイン画面(login.jsp)</t>
  </si>
  <si>
    <t>MAIL,PASSWORDどちらも正しい文字を入力後「LOGIN」ボタンを押下</t>
  </si>
  <si>
    <t>メイン画面へ遷移する</t>
  </si>
  <si>
    <t>MAILのみ正しい文字を入力後「LOGIN」ボタンを押下</t>
  </si>
  <si>
    <t>エラーメッセージ「Not Found」表示</t>
  </si>
  <si>
    <t>PASSWORDのみ正しい文字を入力後「LOGIN」ボタンを押下</t>
  </si>
  <si>
    <t>MAIL,PASSWORDどちらも正しくない文字を入力後「LOGIN」ボタンを押下</t>
  </si>
  <si>
    <t>MAILのみ空白とし「LOGIN」ボタンを押下</t>
  </si>
  <si>
    <t>PASSWORD入力を求められる</t>
  </si>
  <si>
    <t>PASSWORDのみ空白とし「LOGIN」ボタンを押下</t>
  </si>
  <si>
    <t>MAIlL入力を求められる</t>
  </si>
  <si>
    <t>MAIL,PASSWORDどちらも空白とし「LOGIN」ボタンを押下</t>
  </si>
  <si>
    <t>記号</t>
  </si>
  <si>
    <t>物理名</t>
  </si>
  <si>
    <t>カラム論理名</t>
  </si>
  <si>
    <t>a</t>
  </si>
  <si>
    <t>NAME</t>
  </si>
  <si>
    <t>名義</t>
  </si>
  <si>
    <t>b</t>
  </si>
  <si>
    <t>CREDITCARD NUMBER</t>
  </si>
  <si>
    <t>クレジットカード番号</t>
  </si>
  <si>
    <t>確認画面にて使用</t>
  </si>
  <si>
    <t>c</t>
  </si>
  <si>
    <t>EXPIRATION DATE</t>
  </si>
  <si>
    <t>有効期限</t>
  </si>
  <si>
    <t>d</t>
  </si>
  <si>
    <t>SECURITY CODE</t>
  </si>
  <si>
    <t>セキュリティーコード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</si>
</sst>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charset val="134"/>
      <scheme val="minor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1" applyNumberFormat="1" applyFont="1" applyFill="1" applyBorder="1" applyAlignment="1" applyProtection="1">
      <alignment vertical="center"/>
    </xf>
    <xf numFmtId="0" fontId="2" fillId="0" borderId="0" xfId="1">
      <alignment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Fill="1" applyAlignment="1" applyProtection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49" fontId="5" fillId="0" borderId="4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vertical="center"/>
    </xf>
    <xf numFmtId="0" fontId="2" fillId="2" borderId="17" xfId="1" applyNumberFormat="1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2" fillId="2" borderId="22" xfId="1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5" fillId="0" borderId="5" xfId="0" applyNumberFormat="1" applyFont="1" applyFill="1" applyBorder="1" applyAlignment="1">
      <alignment horizontal="center" vertical="center"/>
    </xf>
    <xf numFmtId="0" fontId="2" fillId="2" borderId="14" xfId="1" applyNumberFormat="1" applyFont="1" applyFill="1" applyBorder="1" applyAlignment="1" applyProtection="1">
      <alignment horizontal="center" vertical="center"/>
    </xf>
    <xf numFmtId="0" fontId="2" fillId="2" borderId="21" xfId="1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left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7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16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23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2" borderId="14" xfId="1" applyNumberFormat="1" applyFont="1" applyFill="1" applyBorder="1" applyAlignment="1" applyProtection="1">
      <alignment horizontal="center" vertical="center"/>
    </xf>
    <xf numFmtId="0" fontId="2" fillId="2" borderId="21" xfId="1" applyNumberFormat="1" applyFont="1" applyFill="1" applyBorder="1" applyAlignment="1" applyProtection="1">
      <alignment horizontal="center" vertical="center"/>
    </xf>
    <xf numFmtId="0" fontId="2" fillId="2" borderId="22" xfId="1" applyNumberFormat="1" applyFont="1" applyFill="1" applyBorder="1" applyAlignment="1" applyProtection="1">
      <alignment horizontal="center" vertical="top"/>
    </xf>
    <xf numFmtId="0" fontId="1" fillId="3" borderId="7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2" fillId="0" borderId="17" xfId="1" applyNumberFormat="1" applyFont="1" applyFill="1" applyBorder="1" applyAlignment="1" applyProtection="1">
      <alignment horizontal="center" vertical="center"/>
    </xf>
    <xf numFmtId="0" fontId="2" fillId="0" borderId="18" xfId="1" applyNumberFormat="1" applyFont="1" applyFill="1" applyBorder="1" applyAlignment="1" applyProtection="1">
      <alignment horizontal="center" vertical="center"/>
    </xf>
    <xf numFmtId="0" fontId="2" fillId="0" borderId="19" xfId="1" applyNumberFormat="1" applyFont="1" applyFill="1" applyBorder="1" applyAlignment="1" applyProtection="1">
      <alignment horizontal="center" vertical="center"/>
    </xf>
    <xf numFmtId="14" fontId="2" fillId="0" borderId="19" xfId="1" applyNumberFormat="1" applyFont="1" applyFill="1" applyBorder="1" applyAlignment="1" applyProtection="1">
      <alignment horizontal="center" vertical="center"/>
    </xf>
    <xf numFmtId="0" fontId="2" fillId="0" borderId="20" xfId="1" applyNumberFormat="1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</cellXfs>
  <cellStyles count="2">
    <cellStyle name="標準" xfId="0" builtinId="0"/>
    <cellStyle name="標準_Sheet1" xfId="1" xr:uid="{00000000-0005-0000-0000-00002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5"/>
  <sheetViews>
    <sheetView tabSelected="1" zoomScale="70" zoomScaleNormal="70" workbookViewId="0" xr3:uid="{AEA406A1-0E4B-5B11-9CD5-51D6E497D94C}">
      <selection activeCell="F9" sqref="F9"/>
    </sheetView>
  </sheetViews>
  <sheetFormatPr defaultColWidth="9" defaultRowHeight="17.100000000000001" customHeight="1"/>
  <cols>
    <col min="1" max="1" width="9.625" style="11" customWidth="1"/>
    <col min="2" max="5" width="9.625" style="12" customWidth="1"/>
    <col min="6" max="255" width="9.625" style="11" customWidth="1"/>
    <col min="256" max="256" width="9.625" style="2" customWidth="1"/>
    <col min="257" max="16384" width="9" style="2"/>
  </cols>
  <sheetData>
    <row r="1" spans="1:256" ht="17.100000000000001" customHeight="1">
      <c r="A1" s="53" t="s">
        <v>0</v>
      </c>
      <c r="B1" s="53"/>
      <c r="C1" s="53"/>
      <c r="D1" s="53"/>
      <c r="E1" s="53"/>
      <c r="F1" s="5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17.100000000000001" customHeight="1">
      <c r="A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3"/>
      <c r="GZ2" s="43"/>
      <c r="HA2" s="43"/>
      <c r="HB2" s="43"/>
      <c r="HC2" s="43"/>
      <c r="HD2" s="43"/>
      <c r="HE2" s="43"/>
      <c r="HF2" s="43"/>
      <c r="HG2" s="43"/>
      <c r="HH2" s="43"/>
      <c r="HI2" s="43"/>
      <c r="HJ2" s="43"/>
      <c r="HK2" s="43"/>
      <c r="HL2" s="43"/>
      <c r="HM2" s="43"/>
      <c r="HN2" s="43"/>
      <c r="HO2" s="43"/>
      <c r="HP2" s="43"/>
      <c r="HQ2" s="43"/>
      <c r="HR2" s="43"/>
      <c r="HS2" s="43"/>
      <c r="HT2" s="43"/>
      <c r="HU2" s="43"/>
      <c r="HV2" s="43"/>
      <c r="HW2" s="43"/>
      <c r="HX2" s="43"/>
      <c r="HY2" s="43"/>
      <c r="HZ2" s="43"/>
      <c r="IA2" s="43"/>
      <c r="IB2" s="43"/>
      <c r="IC2" s="43"/>
      <c r="ID2" s="43"/>
      <c r="IE2" s="43"/>
      <c r="IF2" s="43"/>
      <c r="IG2" s="43"/>
      <c r="IH2" s="43"/>
      <c r="II2" s="43"/>
      <c r="IJ2" s="43"/>
      <c r="IK2" s="43"/>
      <c r="IL2" s="43"/>
      <c r="IM2" s="43"/>
      <c r="IN2" s="43"/>
      <c r="IO2" s="43"/>
      <c r="IP2" s="43"/>
      <c r="IQ2" s="43"/>
      <c r="IR2" s="43"/>
      <c r="IS2" s="43"/>
      <c r="IT2" s="43"/>
      <c r="IU2" s="43"/>
      <c r="IV2" s="43"/>
    </row>
    <row r="3" spans="1:256" ht="17.100000000000001" customHeight="1">
      <c r="A3" s="51" t="s">
        <v>1</v>
      </c>
      <c r="B3" s="51"/>
      <c r="C3" s="51"/>
      <c r="D3" s="51"/>
      <c r="E3" s="51"/>
      <c r="F3" s="51"/>
      <c r="G3" s="51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43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/>
      <c r="HW3" s="43"/>
      <c r="HX3" s="43"/>
      <c r="HY3" s="43"/>
      <c r="HZ3" s="43"/>
      <c r="IA3" s="43"/>
      <c r="IB3" s="43"/>
      <c r="IC3" s="43"/>
      <c r="ID3" s="43"/>
      <c r="IE3" s="43"/>
      <c r="IF3" s="43"/>
      <c r="IG3" s="43"/>
      <c r="IH3" s="43"/>
      <c r="II3" s="43"/>
      <c r="IJ3" s="43"/>
      <c r="IK3" s="43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</row>
    <row r="4" spans="1:256" ht="17.100000000000001" customHeight="1">
      <c r="A4" s="51" t="s">
        <v>2</v>
      </c>
      <c r="B4" s="51"/>
      <c r="C4" s="51"/>
      <c r="D4" s="51"/>
      <c r="E4" s="51"/>
      <c r="F4" s="51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3"/>
      <c r="IU4" s="43"/>
      <c r="IV4" s="43"/>
    </row>
    <row r="5" spans="1:256" ht="17.100000000000001" customHeight="1">
      <c r="A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  <c r="IO5" s="43"/>
      <c r="IP5" s="43"/>
      <c r="IQ5" s="43"/>
      <c r="IR5" s="43"/>
      <c r="IS5" s="43"/>
      <c r="IT5" s="43"/>
      <c r="IU5" s="43"/>
      <c r="IV5" s="43"/>
    </row>
    <row r="6" spans="1:256" ht="17.100000000000001" customHeight="1">
      <c r="A6" s="51" t="s">
        <v>3</v>
      </c>
      <c r="B6" s="51"/>
      <c r="C6" s="51"/>
      <c r="D6" s="51"/>
      <c r="E6" s="51"/>
      <c r="F6" s="51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3"/>
      <c r="HX6" s="43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  <c r="IO6" s="43"/>
      <c r="IP6" s="43"/>
      <c r="IQ6" s="43"/>
      <c r="IR6" s="43"/>
      <c r="IS6" s="43"/>
      <c r="IT6" s="43"/>
      <c r="IU6" s="43"/>
      <c r="IV6" s="43"/>
    </row>
    <row r="7" spans="1:256" ht="17.100000000000001" customHeight="1">
      <c r="A7" s="51" t="s">
        <v>4</v>
      </c>
      <c r="B7" s="51"/>
      <c r="C7" s="51"/>
      <c r="D7" s="51"/>
      <c r="E7" s="51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3"/>
      <c r="HX7" s="43"/>
      <c r="HY7" s="43"/>
      <c r="HZ7" s="43"/>
      <c r="IA7" s="43"/>
      <c r="IB7" s="43"/>
      <c r="IC7" s="43"/>
      <c r="ID7" s="43"/>
      <c r="IE7" s="43"/>
      <c r="IF7" s="43"/>
      <c r="IG7" s="43"/>
      <c r="IH7" s="43"/>
      <c r="II7" s="43"/>
      <c r="IJ7" s="43"/>
      <c r="IK7" s="43"/>
      <c r="IL7" s="43"/>
      <c r="IM7" s="43"/>
      <c r="IN7" s="43"/>
      <c r="IO7" s="43"/>
      <c r="IP7" s="43"/>
      <c r="IQ7" s="43"/>
      <c r="IR7" s="43"/>
      <c r="IS7" s="43"/>
      <c r="IT7" s="43"/>
      <c r="IU7" s="43"/>
      <c r="IV7" s="43"/>
    </row>
    <row r="8" spans="1:256" ht="17.100000000000001" customHeight="1">
      <c r="A8" s="13" t="s">
        <v>5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  <c r="HW8" s="43"/>
      <c r="HX8" s="43"/>
      <c r="HY8" s="43"/>
      <c r="HZ8" s="43"/>
      <c r="IA8" s="43"/>
      <c r="IB8" s="43"/>
      <c r="IC8" s="43"/>
      <c r="ID8" s="43"/>
      <c r="IE8" s="43"/>
      <c r="IF8" s="43"/>
      <c r="IG8" s="43"/>
      <c r="IH8" s="43"/>
      <c r="II8" s="43"/>
      <c r="IJ8" s="43"/>
      <c r="IK8" s="43"/>
      <c r="IL8" s="43"/>
      <c r="IM8" s="43"/>
      <c r="IN8" s="43"/>
      <c r="IO8" s="43"/>
      <c r="IP8" s="43"/>
      <c r="IQ8" s="43"/>
      <c r="IR8" s="43"/>
      <c r="IS8" s="43"/>
      <c r="IT8" s="43"/>
      <c r="IU8" s="43"/>
      <c r="IV8" s="43"/>
    </row>
    <row r="9" spans="1:256" ht="17.100000000000001" customHeight="1">
      <c r="A9" s="39" t="s">
        <v>6</v>
      </c>
      <c r="B9" s="39"/>
      <c r="C9" s="39"/>
      <c r="D9" s="39"/>
      <c r="E9" s="39"/>
      <c r="F9" s="39"/>
      <c r="G9" s="39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43"/>
      <c r="HF9" s="43"/>
      <c r="HG9" s="43"/>
      <c r="HH9" s="43"/>
      <c r="HI9" s="43"/>
      <c r="HJ9" s="43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  <c r="HV9" s="43"/>
      <c r="HW9" s="43"/>
      <c r="HX9" s="43"/>
      <c r="HY9" s="43"/>
      <c r="HZ9" s="43"/>
      <c r="IA9" s="43"/>
      <c r="IB9" s="43"/>
      <c r="IC9" s="43"/>
      <c r="ID9" s="43"/>
      <c r="IE9" s="43"/>
      <c r="IF9" s="43"/>
      <c r="IG9" s="43"/>
      <c r="IH9" s="43"/>
      <c r="II9" s="43"/>
      <c r="IJ9" s="43"/>
      <c r="IK9" s="43"/>
      <c r="IL9" s="43"/>
      <c r="IM9" s="43"/>
      <c r="IN9" s="43"/>
      <c r="IO9" s="43"/>
      <c r="IP9" s="43"/>
      <c r="IQ9" s="43"/>
      <c r="IR9" s="43"/>
      <c r="IS9" s="43"/>
      <c r="IT9" s="43"/>
      <c r="IU9" s="43"/>
      <c r="IV9" s="43"/>
    </row>
    <row r="10" spans="1:256" ht="17.100000000000001" customHeight="1">
      <c r="A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43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  <c r="IU10" s="43"/>
      <c r="IV10" s="43"/>
    </row>
    <row r="11" spans="1:256" ht="17.100000000000001" customHeight="1">
      <c r="A11" s="51" t="s">
        <v>7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43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  <c r="HV11" s="43"/>
      <c r="HW11" s="43"/>
      <c r="HX11" s="43"/>
      <c r="HY11" s="43"/>
      <c r="HZ11" s="43"/>
      <c r="IA11" s="43"/>
      <c r="IB11" s="43"/>
      <c r="IC11" s="43"/>
      <c r="ID11" s="43"/>
      <c r="IE11" s="43"/>
      <c r="IF11" s="43"/>
      <c r="IG11" s="43"/>
      <c r="IH11" s="43"/>
      <c r="II11" s="43"/>
      <c r="IJ11" s="43"/>
      <c r="IK11" s="43"/>
      <c r="IL11" s="43"/>
      <c r="IM11" s="43"/>
      <c r="IN11" s="43"/>
      <c r="IO11" s="43"/>
      <c r="IP11" s="43"/>
      <c r="IQ11" s="43"/>
      <c r="IR11" s="43"/>
      <c r="IS11" s="43"/>
      <c r="IT11" s="43"/>
      <c r="IU11" s="43"/>
      <c r="IV11" s="43"/>
    </row>
    <row r="12" spans="1:256" ht="17.100000000000001" customHeight="1">
      <c r="A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3"/>
      <c r="IP12" s="43"/>
      <c r="IQ12" s="43"/>
      <c r="IR12" s="43"/>
      <c r="IS12" s="43"/>
      <c r="IT12" s="43"/>
      <c r="IU12" s="43"/>
      <c r="IV12" s="43"/>
    </row>
    <row r="13" spans="1:256" ht="17.100000000000001" customHeight="1">
      <c r="A13" s="51" t="s">
        <v>8</v>
      </c>
      <c r="B13" s="51"/>
      <c r="C13" s="51"/>
      <c r="D13" s="51"/>
      <c r="E13" s="51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</row>
    <row r="14" spans="1:256" ht="17.100000000000001" customHeight="1">
      <c r="A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  <c r="IU14" s="43"/>
      <c r="IV14" s="43"/>
    </row>
    <row r="15" spans="1:256" ht="17.100000000000001" customHeight="1">
      <c r="A15" s="18" t="s">
        <v>9</v>
      </c>
      <c r="B15" s="52" t="s">
        <v>10</v>
      </c>
      <c r="C15" s="52"/>
      <c r="D15" s="52"/>
      <c r="E15" s="52"/>
      <c r="F15" s="52" t="s">
        <v>11</v>
      </c>
      <c r="G15" s="52"/>
      <c r="H15" s="52"/>
      <c r="I15" s="52" t="s">
        <v>12</v>
      </c>
      <c r="J15" s="52"/>
      <c r="K15" s="52"/>
      <c r="L15" s="52" t="s">
        <v>13</v>
      </c>
      <c r="M15" s="52"/>
      <c r="N15" s="52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43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  <c r="HV15" s="43"/>
      <c r="HW15" s="43"/>
      <c r="HX15" s="43"/>
      <c r="HY15" s="43"/>
      <c r="HZ15" s="43"/>
      <c r="IA15" s="43"/>
      <c r="IB15" s="43"/>
      <c r="IC15" s="43"/>
      <c r="ID15" s="43"/>
      <c r="IE15" s="43"/>
      <c r="IF15" s="43"/>
      <c r="IG15" s="43"/>
      <c r="IH15" s="43"/>
      <c r="II15" s="43"/>
      <c r="IJ15" s="43"/>
      <c r="IK15" s="43"/>
      <c r="IL15" s="43"/>
      <c r="IM15" s="43"/>
      <c r="IN15" s="43"/>
      <c r="IO15" s="43"/>
      <c r="IP15" s="43"/>
      <c r="IQ15" s="43"/>
      <c r="IR15" s="43"/>
      <c r="IS15" s="43"/>
      <c r="IT15" s="43"/>
      <c r="IU15" s="43"/>
      <c r="IV15" s="43"/>
    </row>
    <row r="16" spans="1:256" ht="17.100000000000001" customHeight="1">
      <c r="A16" s="14" t="s">
        <v>14</v>
      </c>
      <c r="B16" s="47" t="s">
        <v>15</v>
      </c>
      <c r="C16" s="47"/>
      <c r="D16" s="47"/>
      <c r="E16" s="47"/>
      <c r="F16" s="48">
        <v>8</v>
      </c>
      <c r="G16" s="48"/>
      <c r="H16" s="48"/>
      <c r="I16" s="48">
        <v>8</v>
      </c>
      <c r="J16" s="48"/>
      <c r="K16" s="48"/>
      <c r="L16" s="48">
        <v>0</v>
      </c>
      <c r="M16" s="48"/>
      <c r="N16" s="48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43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  <c r="HV16" s="43"/>
      <c r="HW16" s="43"/>
      <c r="HX16" s="43"/>
      <c r="HY16" s="43"/>
      <c r="HZ16" s="43"/>
      <c r="IA16" s="43"/>
      <c r="IB16" s="43"/>
      <c r="IC16" s="43"/>
      <c r="ID16" s="43"/>
      <c r="IE16" s="43"/>
      <c r="IF16" s="43"/>
      <c r="IG16" s="43"/>
      <c r="IH16" s="43"/>
      <c r="II16" s="43"/>
      <c r="IJ16" s="43"/>
      <c r="IK16" s="43"/>
      <c r="IL16" s="43"/>
      <c r="IM16" s="43"/>
      <c r="IN16" s="43"/>
      <c r="IO16" s="43"/>
      <c r="IP16" s="43"/>
      <c r="IQ16" s="43"/>
      <c r="IR16" s="43"/>
      <c r="IS16" s="43"/>
      <c r="IT16" s="43"/>
      <c r="IU16" s="43"/>
      <c r="IV16" s="43"/>
    </row>
    <row r="17" spans="1:256" ht="17.100000000000001" customHeight="1">
      <c r="A17" s="14" t="s">
        <v>16</v>
      </c>
      <c r="B17" s="50" t="s">
        <v>17</v>
      </c>
      <c r="C17" s="50"/>
      <c r="D17" s="50"/>
      <c r="E17" s="50"/>
      <c r="F17" s="49">
        <v>13</v>
      </c>
      <c r="G17" s="49"/>
      <c r="H17" s="49"/>
      <c r="I17" s="48">
        <v>13</v>
      </c>
      <c r="J17" s="48"/>
      <c r="K17" s="48"/>
      <c r="L17" s="48">
        <v>0</v>
      </c>
      <c r="M17" s="48"/>
      <c r="N17" s="48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</row>
    <row r="18" spans="1:256" ht="17.100000000000001" customHeight="1">
      <c r="A18" s="14" t="s">
        <v>18</v>
      </c>
      <c r="B18" s="47" t="s">
        <v>19</v>
      </c>
      <c r="C18" s="47"/>
      <c r="D18" s="47"/>
      <c r="E18" s="47"/>
      <c r="F18" s="48">
        <v>35</v>
      </c>
      <c r="G18" s="48"/>
      <c r="H18" s="48"/>
      <c r="I18" s="48">
        <v>35</v>
      </c>
      <c r="J18" s="48"/>
      <c r="K18" s="48"/>
      <c r="L18" s="48">
        <v>0</v>
      </c>
      <c r="M18" s="48"/>
      <c r="N18" s="48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</row>
    <row r="19" spans="1:256" ht="17.100000000000001" customHeight="1">
      <c r="A19" s="14" t="s">
        <v>20</v>
      </c>
      <c r="B19" s="47" t="s">
        <v>21</v>
      </c>
      <c r="C19" s="47"/>
      <c r="D19" s="47"/>
      <c r="E19" s="47"/>
      <c r="F19" s="49">
        <v>9</v>
      </c>
      <c r="G19" s="49"/>
      <c r="H19" s="49"/>
      <c r="I19" s="48">
        <v>9</v>
      </c>
      <c r="J19" s="48"/>
      <c r="K19" s="48"/>
      <c r="L19" s="48">
        <v>0</v>
      </c>
      <c r="M19" s="48"/>
      <c r="N19" s="48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43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  <c r="HV19" s="43"/>
      <c r="HW19" s="43"/>
      <c r="HX19" s="43"/>
      <c r="HY19" s="43"/>
      <c r="HZ19" s="43"/>
      <c r="IA19" s="43"/>
      <c r="IB19" s="43"/>
      <c r="IC19" s="43"/>
      <c r="ID19" s="43"/>
      <c r="IE19" s="43"/>
      <c r="IF19" s="43"/>
      <c r="IG19" s="43"/>
      <c r="IH19" s="43"/>
      <c r="II19" s="43"/>
      <c r="IJ19" s="43"/>
      <c r="IK19" s="43"/>
      <c r="IL19" s="43"/>
      <c r="IM19" s="43"/>
      <c r="IN19" s="43"/>
      <c r="IO19" s="43"/>
      <c r="IP19" s="43"/>
      <c r="IQ19" s="43"/>
      <c r="IR19" s="43"/>
      <c r="IS19" s="43"/>
      <c r="IT19" s="43"/>
      <c r="IU19" s="43"/>
      <c r="IV19" s="43"/>
    </row>
    <row r="20" spans="1:256" ht="17.100000000000001" customHeight="1">
      <c r="A20" s="14" t="s">
        <v>22</v>
      </c>
      <c r="B20" s="47" t="s">
        <v>23</v>
      </c>
      <c r="C20" s="47"/>
      <c r="D20" s="47"/>
      <c r="E20" s="47"/>
      <c r="F20" s="48">
        <v>6</v>
      </c>
      <c r="G20" s="48"/>
      <c r="H20" s="48"/>
      <c r="I20" s="48">
        <v>6</v>
      </c>
      <c r="J20" s="48"/>
      <c r="K20" s="48"/>
      <c r="L20" s="48">
        <v>0</v>
      </c>
      <c r="M20" s="48"/>
      <c r="N20" s="48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</row>
    <row r="21" spans="1:256" ht="17.100000000000001" customHeight="1">
      <c r="A21" s="14" t="s">
        <v>24</v>
      </c>
      <c r="B21" s="47" t="s">
        <v>25</v>
      </c>
      <c r="C21" s="47"/>
      <c r="D21" s="47"/>
      <c r="E21" s="47"/>
      <c r="F21" s="49">
        <v>8</v>
      </c>
      <c r="G21" s="49"/>
      <c r="H21" s="49"/>
      <c r="I21" s="48">
        <v>8</v>
      </c>
      <c r="J21" s="48"/>
      <c r="K21" s="48"/>
      <c r="L21" s="48">
        <v>0</v>
      </c>
      <c r="M21" s="48"/>
      <c r="N21" s="48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  <c r="HV21" s="43"/>
      <c r="HW21" s="43"/>
      <c r="HX21" s="43"/>
      <c r="HY21" s="43"/>
      <c r="HZ21" s="43"/>
      <c r="IA21" s="43"/>
      <c r="IB21" s="43"/>
      <c r="IC21" s="43"/>
      <c r="ID21" s="43"/>
      <c r="IE21" s="43"/>
      <c r="IF21" s="43"/>
      <c r="IG21" s="43"/>
      <c r="IH21" s="43"/>
      <c r="II21" s="43"/>
      <c r="IJ21" s="43"/>
      <c r="IK21" s="43"/>
      <c r="IL21" s="43"/>
      <c r="IM21" s="43"/>
      <c r="IN21" s="43"/>
      <c r="IO21" s="43"/>
      <c r="IP21" s="43"/>
      <c r="IQ21" s="43"/>
      <c r="IR21" s="43"/>
      <c r="IS21" s="43"/>
      <c r="IT21" s="43"/>
      <c r="IU21" s="43"/>
      <c r="IV21" s="43"/>
    </row>
    <row r="22" spans="1:256" ht="17.100000000000001" customHeight="1">
      <c r="A22" s="14" t="s">
        <v>26</v>
      </c>
      <c r="B22" s="47" t="s">
        <v>27</v>
      </c>
      <c r="C22" s="47"/>
      <c r="D22" s="47"/>
      <c r="E22" s="47"/>
      <c r="F22" s="48">
        <v>6</v>
      </c>
      <c r="G22" s="48"/>
      <c r="H22" s="48"/>
      <c r="I22" s="48">
        <v>6</v>
      </c>
      <c r="J22" s="48"/>
      <c r="K22" s="48"/>
      <c r="L22" s="48">
        <v>0</v>
      </c>
      <c r="M22" s="48"/>
      <c r="N22" s="48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43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  <c r="HV22" s="43"/>
      <c r="HW22" s="43"/>
      <c r="HX22" s="43"/>
      <c r="HY22" s="43"/>
      <c r="HZ22" s="43"/>
      <c r="IA22" s="43"/>
      <c r="IB22" s="43"/>
      <c r="IC22" s="43"/>
      <c r="ID22" s="43"/>
      <c r="IE22" s="43"/>
      <c r="IF22" s="43"/>
      <c r="IG22" s="43"/>
      <c r="IH22" s="43"/>
      <c r="II22" s="43"/>
      <c r="IJ22" s="43"/>
      <c r="IK22" s="43"/>
      <c r="IL22" s="43"/>
      <c r="IM22" s="43"/>
      <c r="IN22" s="43"/>
      <c r="IO22" s="43"/>
      <c r="IP22" s="43"/>
      <c r="IQ22" s="43"/>
      <c r="IR22" s="43"/>
      <c r="IS22" s="43"/>
      <c r="IT22" s="43"/>
      <c r="IU22" s="43"/>
      <c r="IV22" s="43"/>
    </row>
    <row r="23" spans="1:256" ht="17.100000000000001" customHeight="1">
      <c r="A23" s="14" t="s">
        <v>28</v>
      </c>
      <c r="B23" s="47" t="s">
        <v>29</v>
      </c>
      <c r="C23" s="47"/>
      <c r="D23" s="47"/>
      <c r="E23" s="47"/>
      <c r="F23" s="49">
        <v>1</v>
      </c>
      <c r="G23" s="49"/>
      <c r="H23" s="49"/>
      <c r="I23" s="48">
        <v>1</v>
      </c>
      <c r="J23" s="48"/>
      <c r="K23" s="48"/>
      <c r="L23" s="48">
        <v>0</v>
      </c>
      <c r="M23" s="48"/>
      <c r="N23" s="48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  <c r="GT23" s="43"/>
      <c r="GU23" s="43"/>
      <c r="GV23" s="43"/>
      <c r="GW23" s="43"/>
      <c r="GX23" s="43"/>
      <c r="GY23" s="43"/>
      <c r="GZ23" s="43"/>
      <c r="HA23" s="43"/>
      <c r="HB23" s="43"/>
      <c r="HC23" s="43"/>
      <c r="HD23" s="43"/>
      <c r="HE23" s="43"/>
      <c r="HF23" s="43"/>
      <c r="HG23" s="43"/>
      <c r="HH23" s="43"/>
      <c r="HI23" s="43"/>
      <c r="HJ23" s="43"/>
      <c r="HK23" s="43"/>
      <c r="HL23" s="43"/>
      <c r="HM23" s="43"/>
      <c r="HN23" s="43"/>
      <c r="HO23" s="43"/>
      <c r="HP23" s="43"/>
      <c r="HQ23" s="43"/>
      <c r="HR23" s="43"/>
      <c r="HS23" s="43"/>
      <c r="HT23" s="43"/>
      <c r="HU23" s="43"/>
      <c r="HV23" s="43"/>
      <c r="HW23" s="43"/>
      <c r="HX23" s="43"/>
      <c r="HY23" s="43"/>
      <c r="HZ23" s="43"/>
      <c r="IA23" s="43"/>
      <c r="IB23" s="43"/>
      <c r="IC23" s="43"/>
      <c r="ID23" s="43"/>
      <c r="IE23" s="43"/>
      <c r="IF23" s="43"/>
      <c r="IG23" s="43"/>
      <c r="IH23" s="43"/>
      <c r="II23" s="43"/>
      <c r="IJ23" s="43"/>
      <c r="IK23" s="43"/>
      <c r="IL23" s="43"/>
      <c r="IM23" s="43"/>
      <c r="IN23" s="43"/>
      <c r="IO23" s="43"/>
      <c r="IP23" s="43"/>
      <c r="IQ23" s="43"/>
      <c r="IR23" s="43"/>
      <c r="IS23" s="43"/>
      <c r="IT23" s="43"/>
      <c r="IU23" s="43"/>
      <c r="IV23" s="43"/>
    </row>
    <row r="24" spans="1:256" ht="17.100000000000001" customHeight="1">
      <c r="A24" s="40" t="s">
        <v>30</v>
      </c>
      <c r="B24" s="45"/>
      <c r="C24" s="45"/>
      <c r="D24" s="45"/>
      <c r="E24" s="45"/>
      <c r="F24" s="46">
        <f>SUM(F16:H23)</f>
        <v>86</v>
      </c>
      <c r="G24" s="46"/>
      <c r="H24" s="46"/>
      <c r="I24" s="46">
        <f>SUM(I16:K23)</f>
        <v>86</v>
      </c>
      <c r="J24" s="46"/>
      <c r="K24" s="46"/>
      <c r="L24" s="46">
        <f>SUM(L16:N23)</f>
        <v>0</v>
      </c>
      <c r="M24" s="46"/>
      <c r="N24" s="46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  <c r="GT24" s="43"/>
      <c r="GU24" s="43"/>
      <c r="GV24" s="43"/>
      <c r="GW24" s="43"/>
      <c r="GX24" s="43"/>
      <c r="GY24" s="43"/>
      <c r="GZ24" s="43"/>
      <c r="HA24" s="43"/>
      <c r="HB24" s="43"/>
      <c r="HC24" s="43"/>
      <c r="HD24" s="43"/>
      <c r="HE24" s="43"/>
      <c r="HF24" s="43"/>
      <c r="HG24" s="43"/>
      <c r="HH24" s="43"/>
      <c r="HI24" s="43"/>
      <c r="HJ24" s="43"/>
      <c r="HK24" s="43"/>
      <c r="HL24" s="43"/>
      <c r="HM24" s="43"/>
      <c r="HN24" s="43"/>
      <c r="HO24" s="43"/>
      <c r="HP24" s="43"/>
      <c r="HQ24" s="43"/>
      <c r="HR24" s="43"/>
      <c r="HS24" s="43"/>
      <c r="HT24" s="43"/>
      <c r="HU24" s="43"/>
      <c r="HV24" s="43"/>
      <c r="HW24" s="43"/>
      <c r="HX24" s="43"/>
      <c r="HY24" s="43"/>
      <c r="HZ24" s="43"/>
      <c r="IA24" s="43"/>
      <c r="IB24" s="43"/>
      <c r="IC24" s="43"/>
      <c r="ID24" s="43"/>
      <c r="IE24" s="43"/>
      <c r="IF24" s="43"/>
      <c r="IG24" s="43"/>
      <c r="IH24" s="43"/>
      <c r="II24" s="43"/>
      <c r="IJ24" s="43"/>
      <c r="IK24" s="43"/>
      <c r="IL24" s="43"/>
      <c r="IM24" s="43"/>
      <c r="IN24" s="43"/>
      <c r="IO24" s="43"/>
      <c r="IP24" s="43"/>
      <c r="IQ24" s="43"/>
      <c r="IR24" s="43"/>
      <c r="IS24" s="43"/>
      <c r="IT24" s="43"/>
      <c r="IU24" s="43"/>
      <c r="IV24" s="43"/>
    </row>
    <row r="26" spans="1:256" ht="17.100000000000001" customHeight="1">
      <c r="A26" s="43" t="s">
        <v>31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43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  <c r="HV26" s="43"/>
      <c r="HW26" s="43"/>
      <c r="HX26" s="43"/>
      <c r="HY26" s="43"/>
      <c r="HZ26" s="43"/>
      <c r="IA26" s="43"/>
      <c r="IB26" s="43"/>
      <c r="IC26" s="43"/>
      <c r="ID26" s="43"/>
      <c r="IE26" s="43"/>
      <c r="IF26" s="43"/>
      <c r="IG26" s="43"/>
      <c r="IH26" s="43"/>
      <c r="II26" s="43"/>
      <c r="IJ26" s="43"/>
      <c r="IK26" s="43"/>
      <c r="IL26" s="43"/>
      <c r="IM26" s="43"/>
      <c r="IN26" s="43"/>
      <c r="IO26" s="43"/>
      <c r="IP26" s="43"/>
      <c r="IQ26" s="43"/>
      <c r="IR26" s="43"/>
      <c r="IS26" s="43"/>
      <c r="IT26" s="43"/>
      <c r="IU26" s="43"/>
      <c r="IV26" s="43"/>
    </row>
    <row r="27" spans="1:256" ht="17.100000000000001" customHeight="1">
      <c r="A27" s="43" t="s">
        <v>32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43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  <c r="HV27" s="43"/>
      <c r="HW27" s="43"/>
      <c r="HX27" s="43"/>
      <c r="HY27" s="43"/>
      <c r="HZ27" s="43"/>
      <c r="IA27" s="43"/>
      <c r="IB27" s="43"/>
      <c r="IC27" s="43"/>
      <c r="ID27" s="43"/>
      <c r="IE27" s="43"/>
      <c r="IF27" s="43"/>
      <c r="IG27" s="43"/>
      <c r="IH27" s="43"/>
      <c r="II27" s="43"/>
      <c r="IJ27" s="43"/>
      <c r="IK27" s="43"/>
      <c r="IL27" s="43"/>
      <c r="IM27" s="43"/>
      <c r="IN27" s="43"/>
      <c r="IO27" s="43"/>
      <c r="IP27" s="43"/>
      <c r="IQ27" s="43"/>
      <c r="IR27" s="43"/>
      <c r="IS27" s="43"/>
      <c r="IT27" s="43"/>
      <c r="IU27" s="43"/>
      <c r="IV27" s="43"/>
    </row>
    <row r="28" spans="1:256" ht="17.100000000000001" customHeight="1">
      <c r="A28" s="43"/>
      <c r="F28" s="43"/>
      <c r="G28" s="43"/>
      <c r="H28" s="43"/>
      <c r="I28" s="43"/>
      <c r="J28" s="43"/>
      <c r="K28" s="43"/>
      <c r="L28" s="43"/>
      <c r="M28" s="43"/>
      <c r="N28" s="44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  <c r="HV28" s="43"/>
      <c r="HW28" s="43"/>
      <c r="HX28" s="43"/>
      <c r="HY28" s="43"/>
      <c r="HZ28" s="43"/>
      <c r="IA28" s="43"/>
      <c r="IB28" s="43"/>
      <c r="IC28" s="43"/>
      <c r="ID28" s="43"/>
      <c r="IE28" s="43"/>
      <c r="IF28" s="43"/>
      <c r="IG28" s="43"/>
      <c r="IH28" s="43"/>
      <c r="II28" s="43"/>
      <c r="IJ28" s="43"/>
      <c r="IK28" s="43"/>
      <c r="IL28" s="43"/>
      <c r="IM28" s="43"/>
      <c r="IN28" s="43"/>
      <c r="IO28" s="43"/>
      <c r="IP28" s="43"/>
      <c r="IQ28" s="43"/>
      <c r="IR28" s="43"/>
      <c r="IS28" s="43"/>
      <c r="IT28" s="43"/>
      <c r="IU28" s="43"/>
      <c r="IV28" s="43"/>
    </row>
    <row r="29" spans="1:256" ht="17.100000000000001" customHeight="1">
      <c r="A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43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  <c r="HV29" s="43"/>
      <c r="HW29" s="43"/>
      <c r="HX29" s="43"/>
      <c r="HY29" s="43"/>
      <c r="HZ29" s="43"/>
      <c r="IA29" s="43"/>
      <c r="IB29" s="43"/>
      <c r="IC29" s="43"/>
      <c r="ID29" s="43"/>
      <c r="IE29" s="43"/>
      <c r="IF29" s="43"/>
      <c r="IG29" s="43"/>
      <c r="IH29" s="43"/>
      <c r="II29" s="43"/>
      <c r="IJ29" s="43"/>
      <c r="IK29" s="43"/>
      <c r="IL29" s="43"/>
      <c r="IM29" s="43"/>
      <c r="IN29" s="43"/>
      <c r="IO29" s="43"/>
      <c r="IP29" s="43"/>
      <c r="IQ29" s="43"/>
      <c r="IR29" s="43"/>
      <c r="IS29" s="43"/>
      <c r="IT29" s="43"/>
      <c r="IU29" s="43"/>
      <c r="IV29" s="43"/>
    </row>
    <row r="30" spans="1:256" ht="17.100000000000001" customHeight="1">
      <c r="A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3"/>
      <c r="GK30" s="43"/>
      <c r="GL30" s="43"/>
      <c r="GM30" s="43"/>
      <c r="GN30" s="43"/>
      <c r="GO30" s="43"/>
      <c r="GP30" s="43"/>
      <c r="GQ30" s="43"/>
      <c r="GR30" s="43"/>
      <c r="GS30" s="43"/>
      <c r="GT30" s="43"/>
      <c r="GU30" s="43"/>
      <c r="GV30" s="43"/>
      <c r="GW30" s="43"/>
      <c r="GX30" s="43"/>
      <c r="GY30" s="43"/>
      <c r="GZ30" s="43"/>
      <c r="HA30" s="43"/>
      <c r="HB30" s="43"/>
      <c r="HC30" s="43"/>
      <c r="HD30" s="43"/>
      <c r="HE30" s="43"/>
      <c r="HF30" s="43"/>
      <c r="HG30" s="43"/>
      <c r="HH30" s="43"/>
      <c r="HI30" s="43"/>
      <c r="HJ30" s="43"/>
      <c r="HK30" s="43"/>
      <c r="HL30" s="43"/>
      <c r="HM30" s="43"/>
      <c r="HN30" s="43"/>
      <c r="HO30" s="43"/>
      <c r="HP30" s="43"/>
      <c r="HQ30" s="43"/>
      <c r="HR30" s="43"/>
      <c r="HS30" s="43"/>
      <c r="HT30" s="43"/>
      <c r="HU30" s="43"/>
      <c r="HV30" s="43"/>
      <c r="HW30" s="43"/>
      <c r="HX30" s="43"/>
      <c r="HY30" s="43"/>
      <c r="HZ30" s="43"/>
      <c r="IA30" s="43"/>
      <c r="IB30" s="43"/>
      <c r="IC30" s="43"/>
      <c r="ID30" s="43"/>
      <c r="IE30" s="43"/>
      <c r="IF30" s="43"/>
      <c r="IG30" s="43"/>
      <c r="IH30" s="43"/>
      <c r="II30" s="43"/>
      <c r="IJ30" s="43"/>
      <c r="IK30" s="43"/>
      <c r="IL30" s="43"/>
      <c r="IM30" s="43"/>
      <c r="IN30" s="43"/>
      <c r="IO30" s="43"/>
      <c r="IP30" s="43"/>
      <c r="IQ30" s="43"/>
      <c r="IR30" s="43"/>
      <c r="IS30" s="43"/>
      <c r="IT30" s="43"/>
      <c r="IU30" s="43"/>
      <c r="IV30" s="43"/>
    </row>
    <row r="31" spans="1:256" ht="17.100000000000001" customHeight="1">
      <c r="A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  <c r="GJ31" s="43"/>
      <c r="GK31" s="43"/>
      <c r="GL31" s="43"/>
      <c r="GM31" s="43"/>
      <c r="GN31" s="43"/>
      <c r="GO31" s="43"/>
      <c r="GP31" s="43"/>
      <c r="GQ31" s="43"/>
      <c r="GR31" s="43"/>
      <c r="GS31" s="43"/>
      <c r="GT31" s="43"/>
      <c r="GU31" s="43"/>
      <c r="GV31" s="43"/>
      <c r="GW31" s="43"/>
      <c r="GX31" s="43"/>
      <c r="GY31" s="43"/>
      <c r="GZ31" s="43"/>
      <c r="HA31" s="43"/>
      <c r="HB31" s="43"/>
      <c r="HC31" s="43"/>
      <c r="HD31" s="43"/>
      <c r="HE31" s="43"/>
      <c r="HF31" s="43"/>
      <c r="HG31" s="43"/>
      <c r="HH31" s="43"/>
      <c r="HI31" s="43"/>
      <c r="HJ31" s="43"/>
      <c r="HK31" s="43"/>
      <c r="HL31" s="43"/>
      <c r="HM31" s="43"/>
      <c r="HN31" s="43"/>
      <c r="HO31" s="43"/>
      <c r="HP31" s="43"/>
      <c r="HQ31" s="43"/>
      <c r="HR31" s="43"/>
      <c r="HS31" s="43"/>
      <c r="HT31" s="43"/>
      <c r="HU31" s="43"/>
      <c r="HV31" s="43"/>
      <c r="HW31" s="43"/>
      <c r="HX31" s="43"/>
      <c r="HY31" s="43"/>
      <c r="HZ31" s="43"/>
      <c r="IA31" s="43"/>
      <c r="IB31" s="43"/>
      <c r="IC31" s="43"/>
      <c r="ID31" s="43"/>
      <c r="IE31" s="43"/>
      <c r="IF31" s="43"/>
      <c r="IG31" s="43"/>
      <c r="IH31" s="43"/>
      <c r="II31" s="43"/>
      <c r="IJ31" s="43"/>
      <c r="IK31" s="43"/>
      <c r="IL31" s="43"/>
      <c r="IM31" s="43"/>
      <c r="IN31" s="43"/>
      <c r="IO31" s="43"/>
      <c r="IP31" s="43"/>
      <c r="IQ31" s="43"/>
      <c r="IR31" s="43"/>
      <c r="IS31" s="43"/>
      <c r="IT31" s="43"/>
      <c r="IU31" s="43"/>
      <c r="IV31" s="43"/>
    </row>
    <row r="32" spans="1:256" ht="17.100000000000001" customHeight="1">
      <c r="A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  <c r="GJ32" s="43"/>
      <c r="GK32" s="43"/>
      <c r="GL32" s="43"/>
      <c r="GM32" s="43"/>
      <c r="GN32" s="43"/>
      <c r="GO32" s="43"/>
      <c r="GP32" s="43"/>
      <c r="GQ32" s="43"/>
      <c r="GR32" s="43"/>
      <c r="GS32" s="43"/>
      <c r="GT32" s="43"/>
      <c r="GU32" s="43"/>
      <c r="GV32" s="43"/>
      <c r="GW32" s="43"/>
      <c r="GX32" s="43"/>
      <c r="GY32" s="43"/>
      <c r="GZ32" s="43"/>
      <c r="HA32" s="43"/>
      <c r="HB32" s="43"/>
      <c r="HC32" s="43"/>
      <c r="HD32" s="43"/>
      <c r="HE32" s="43"/>
      <c r="HF32" s="43"/>
      <c r="HG32" s="43"/>
      <c r="HH32" s="43"/>
      <c r="HI32" s="43"/>
      <c r="HJ32" s="43"/>
      <c r="HK32" s="43"/>
      <c r="HL32" s="43"/>
      <c r="HM32" s="43"/>
      <c r="HN32" s="43"/>
      <c r="HO32" s="43"/>
      <c r="HP32" s="43"/>
      <c r="HQ32" s="43"/>
      <c r="HR32" s="43"/>
      <c r="HS32" s="43"/>
      <c r="HT32" s="43"/>
      <c r="HU32" s="43"/>
      <c r="HV32" s="43"/>
      <c r="HW32" s="43"/>
      <c r="HX32" s="43"/>
      <c r="HY32" s="43"/>
      <c r="HZ32" s="43"/>
      <c r="IA32" s="43"/>
      <c r="IB32" s="43"/>
      <c r="IC32" s="43"/>
      <c r="ID32" s="43"/>
      <c r="IE32" s="43"/>
      <c r="IF32" s="43"/>
      <c r="IG32" s="43"/>
      <c r="IH32" s="43"/>
      <c r="II32" s="43"/>
      <c r="IJ32" s="43"/>
      <c r="IK32" s="43"/>
      <c r="IL32" s="43"/>
      <c r="IM32" s="43"/>
      <c r="IN32" s="43"/>
      <c r="IO32" s="43"/>
      <c r="IP32" s="43"/>
      <c r="IQ32" s="43"/>
      <c r="IR32" s="43"/>
      <c r="IS32" s="43"/>
      <c r="IT32" s="43"/>
      <c r="IU32" s="43"/>
      <c r="IV32" s="43"/>
    </row>
    <row r="33" spans="256:256" ht="17.100000000000001" customHeight="1">
      <c r="IV33" s="43"/>
    </row>
    <row r="34" spans="256:256" ht="17.100000000000001" customHeight="1">
      <c r="IV34" s="43"/>
    </row>
    <row r="35" spans="256:256" ht="17.100000000000001" customHeight="1">
      <c r="IV35" s="43"/>
    </row>
  </sheetData>
  <mergeCells count="48">
    <mergeCell ref="A1:F1"/>
    <mergeCell ref="A3:G3"/>
    <mergeCell ref="A4:F4"/>
    <mergeCell ref="A6:F6"/>
    <mergeCell ref="A7:E7"/>
    <mergeCell ref="A11:O11"/>
    <mergeCell ref="A13:E13"/>
    <mergeCell ref="B15:E15"/>
    <mergeCell ref="F15:H15"/>
    <mergeCell ref="I15:K15"/>
    <mergeCell ref="L15:N15"/>
    <mergeCell ref="B16:E16"/>
    <mergeCell ref="F16:H16"/>
    <mergeCell ref="I16:K16"/>
    <mergeCell ref="L16:N16"/>
    <mergeCell ref="B17:E17"/>
    <mergeCell ref="F17:H17"/>
    <mergeCell ref="I17:K17"/>
    <mergeCell ref="L17:N17"/>
    <mergeCell ref="B18:E18"/>
    <mergeCell ref="F18:H18"/>
    <mergeCell ref="I18:K18"/>
    <mergeCell ref="L18:N18"/>
    <mergeCell ref="B19:E19"/>
    <mergeCell ref="F19:H19"/>
    <mergeCell ref="I19:K19"/>
    <mergeCell ref="L19:N19"/>
    <mergeCell ref="B20:E20"/>
    <mergeCell ref="F20:H20"/>
    <mergeCell ref="I20:K20"/>
    <mergeCell ref="L20:N20"/>
    <mergeCell ref="B21:E21"/>
    <mergeCell ref="F21:H21"/>
    <mergeCell ref="I21:K21"/>
    <mergeCell ref="L21:N21"/>
    <mergeCell ref="B22:E22"/>
    <mergeCell ref="F22:H22"/>
    <mergeCell ref="I22:K22"/>
    <mergeCell ref="L22:N22"/>
    <mergeCell ref="B23:E23"/>
    <mergeCell ref="F23:H23"/>
    <mergeCell ref="I23:K23"/>
    <mergeCell ref="L23:N23"/>
    <mergeCell ref="N28:O28"/>
    <mergeCell ref="B24:E24"/>
    <mergeCell ref="F24:H24"/>
    <mergeCell ref="I24:K24"/>
    <mergeCell ref="L24:N24"/>
  </mergeCells>
  <pageMargins left="0.75" right="0.75" top="1" bottom="1" header="0.50972222222222197" footer="0.50972222222222197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5DF8-188F-4699-984F-CE1EB882958F}">
  <dimension ref="A1:H9"/>
  <sheetViews>
    <sheetView workbookViewId="0" xr3:uid="{0A871881-9C8D-5B84-9190-C293BD60B434}">
      <selection activeCell="I15" sqref="I15"/>
    </sheetView>
  </sheetViews>
  <sheetFormatPr defaultRowHeight="13.5"/>
  <cols>
    <col min="6" max="6" width="10.25" customWidth="1"/>
  </cols>
  <sheetData>
    <row r="1" spans="1:8">
      <c r="A1" s="1"/>
      <c r="B1" s="1"/>
      <c r="C1" s="1"/>
      <c r="D1" s="1"/>
      <c r="E1" s="1"/>
    </row>
    <row r="2" spans="1:8">
      <c r="A2" s="1"/>
      <c r="B2" s="1"/>
      <c r="C2" s="1"/>
      <c r="D2" s="1"/>
      <c r="E2" s="1"/>
    </row>
    <row r="5" spans="1:8">
      <c r="B5" s="32" t="s">
        <v>153</v>
      </c>
      <c r="C5" s="32" t="s">
        <v>154</v>
      </c>
      <c r="D5" s="33"/>
      <c r="E5" s="32" t="s">
        <v>155</v>
      </c>
      <c r="F5" s="34"/>
    </row>
    <row r="6" spans="1:8">
      <c r="B6" s="35" t="s">
        <v>156</v>
      </c>
      <c r="C6" s="35" t="s">
        <v>157</v>
      </c>
      <c r="D6" s="36"/>
      <c r="E6" s="35" t="s">
        <v>158</v>
      </c>
      <c r="F6" s="37"/>
    </row>
    <row r="7" spans="1:8">
      <c r="B7" s="24" t="s">
        <v>159</v>
      </c>
      <c r="C7" s="24" t="s">
        <v>160</v>
      </c>
      <c r="D7" s="1"/>
      <c r="E7" s="24" t="s">
        <v>161</v>
      </c>
      <c r="F7" s="25"/>
      <c r="H7" t="s">
        <v>162</v>
      </c>
    </row>
    <row r="8" spans="1:8">
      <c r="B8" s="26" t="s">
        <v>163</v>
      </c>
      <c r="C8" s="26" t="s">
        <v>164</v>
      </c>
      <c r="D8" s="27"/>
      <c r="E8" s="26" t="s">
        <v>165</v>
      </c>
      <c r="F8" s="28"/>
    </row>
    <row r="9" spans="1:8">
      <c r="B9" s="29" t="s">
        <v>166</v>
      </c>
      <c r="C9" s="29" t="s">
        <v>167</v>
      </c>
      <c r="D9" s="30"/>
      <c r="E9" s="29" t="s">
        <v>168</v>
      </c>
      <c r="F9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64"/>
  <sheetViews>
    <sheetView topLeftCell="Q1" zoomScale="75" zoomScaleNormal="75" workbookViewId="0" xr3:uid="{842E5F09-E766-5B8D-85AF-A39847EA96FD}">
      <selection activeCell="AC6" sqref="AC6:AC13"/>
    </sheetView>
  </sheetViews>
  <sheetFormatPr defaultColWidth="9" defaultRowHeight="13.5"/>
  <cols>
    <col min="1" max="15" width="9.625" style="1" customWidth="1"/>
    <col min="16" max="16" width="34" style="1" customWidth="1"/>
    <col min="17" max="23" width="9.625" style="1" customWidth="1"/>
    <col min="24" max="24" width="11" style="1" customWidth="1"/>
    <col min="25" max="26" width="9.625" style="1" customWidth="1"/>
    <col min="27" max="28" width="9" style="1"/>
    <col min="29" max="29" width="10.75" style="1" customWidth="1"/>
    <col min="30" max="30" width="11.625" style="1" customWidth="1"/>
    <col min="31" max="256" width="9" style="1"/>
    <col min="257" max="16384" width="9" style="2"/>
  </cols>
  <sheetData>
    <row r="1" spans="1:36" ht="20.10000000000000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9"/>
      <c r="X1" s="9"/>
      <c r="Y1" s="9"/>
      <c r="Z1" s="9"/>
    </row>
    <row r="2" spans="1:36" ht="20.100000000000001" customHeight="1">
      <c r="A2" s="3"/>
      <c r="B2" s="59" t="s">
        <v>33</v>
      </c>
      <c r="C2" s="59"/>
      <c r="D2" s="59"/>
      <c r="E2" s="59"/>
      <c r="F2" s="59"/>
      <c r="G2" s="59"/>
      <c r="H2" s="59"/>
      <c r="I2" s="69" t="s">
        <v>34</v>
      </c>
      <c r="J2" s="69"/>
      <c r="K2" s="70" t="s">
        <v>35</v>
      </c>
      <c r="L2" s="70"/>
      <c r="M2" s="70"/>
      <c r="N2" s="70"/>
      <c r="O2" s="70"/>
      <c r="P2" s="70" t="s">
        <v>36</v>
      </c>
      <c r="Q2" s="70"/>
      <c r="R2" s="71">
        <v>42697</v>
      </c>
      <c r="S2" s="71"/>
      <c r="T2" s="71"/>
      <c r="U2" s="70" t="s">
        <v>37</v>
      </c>
      <c r="V2" s="72"/>
      <c r="W2" s="68" t="s">
        <v>6</v>
      </c>
      <c r="X2" s="68"/>
      <c r="Y2" s="68"/>
      <c r="Z2" s="68"/>
      <c r="AA2" s="68"/>
      <c r="AB2" s="68"/>
      <c r="AC2" s="68"/>
      <c r="AD2" s="68"/>
    </row>
    <row r="3" spans="1:36" ht="20.100000000000001" customHeight="1">
      <c r="A3" s="3"/>
      <c r="B3" s="59"/>
      <c r="C3" s="59"/>
      <c r="D3" s="59"/>
      <c r="E3" s="59"/>
      <c r="F3" s="59"/>
      <c r="G3" s="59"/>
      <c r="H3" s="59"/>
      <c r="I3" s="69" t="s">
        <v>38</v>
      </c>
      <c r="J3" s="69"/>
      <c r="K3" s="70" t="s">
        <v>39</v>
      </c>
      <c r="L3" s="70"/>
      <c r="M3" s="70"/>
      <c r="N3" s="70"/>
      <c r="O3" s="70"/>
      <c r="P3" s="70" t="s">
        <v>40</v>
      </c>
      <c r="Q3" s="70"/>
      <c r="R3" s="71" t="s">
        <v>41</v>
      </c>
      <c r="S3" s="71"/>
      <c r="T3" s="71"/>
      <c r="U3" s="70" t="s">
        <v>42</v>
      </c>
      <c r="V3" s="72"/>
      <c r="W3" s="68" t="s">
        <v>41</v>
      </c>
      <c r="X3" s="68"/>
      <c r="Y3" s="68"/>
      <c r="Z3" s="68"/>
      <c r="AA3" s="68"/>
      <c r="AB3" s="68"/>
      <c r="AC3" s="68"/>
      <c r="AD3" s="68"/>
    </row>
    <row r="4" spans="1:36" ht="20.1000000000000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36" ht="20.100000000000001" customHeight="1">
      <c r="A5" s="5"/>
      <c r="B5" s="41" t="s">
        <v>43</v>
      </c>
      <c r="C5" s="62" t="s">
        <v>44</v>
      </c>
      <c r="D5" s="62"/>
      <c r="E5" s="62"/>
      <c r="F5" s="62"/>
      <c r="G5" s="62"/>
      <c r="H5" s="62"/>
      <c r="I5" s="42" t="s">
        <v>43</v>
      </c>
      <c r="J5" s="63" t="s">
        <v>45</v>
      </c>
      <c r="K5" s="63"/>
      <c r="L5" s="63"/>
      <c r="M5" s="63"/>
      <c r="N5" s="63"/>
      <c r="O5" s="63"/>
      <c r="P5" s="63"/>
      <c r="Q5" s="64" t="s">
        <v>46</v>
      </c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38" t="s">
        <v>47</v>
      </c>
      <c r="AD5" s="19" t="s">
        <v>48</v>
      </c>
      <c r="AE5" s="65" t="s">
        <v>49</v>
      </c>
      <c r="AF5" s="66"/>
      <c r="AG5" s="66"/>
      <c r="AH5" s="66"/>
      <c r="AI5" s="66"/>
      <c r="AJ5" s="67"/>
    </row>
    <row r="6" spans="1:36" ht="20.100000000000001" customHeight="1">
      <c r="A6" s="3"/>
      <c r="B6" s="20">
        <v>1</v>
      </c>
      <c r="C6" s="54" t="s">
        <v>50</v>
      </c>
      <c r="D6" s="54"/>
      <c r="E6" s="54"/>
      <c r="F6" s="54"/>
      <c r="G6" s="54"/>
      <c r="H6" s="54"/>
      <c r="I6" s="20">
        <v>1</v>
      </c>
      <c r="J6" s="54" t="s">
        <v>51</v>
      </c>
      <c r="K6" s="54"/>
      <c r="L6" s="54"/>
      <c r="M6" s="54"/>
      <c r="N6" s="54"/>
      <c r="O6" s="54"/>
      <c r="P6" s="55"/>
      <c r="Q6" s="60" t="s">
        <v>52</v>
      </c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  <c r="AC6" s="21" t="s">
        <v>53</v>
      </c>
      <c r="AD6" s="10"/>
      <c r="AE6" s="56"/>
      <c r="AF6" s="57"/>
      <c r="AG6" s="57"/>
      <c r="AH6" s="57"/>
      <c r="AI6" s="57"/>
      <c r="AJ6" s="58"/>
    </row>
    <row r="7" spans="1:36" ht="20.100000000000001" customHeight="1">
      <c r="A7" s="6"/>
      <c r="B7" s="20">
        <f t="shared" ref="B7:B12" si="0">B6+1</f>
        <v>2</v>
      </c>
      <c r="C7" s="54" t="s">
        <v>54</v>
      </c>
      <c r="D7" s="54"/>
      <c r="E7" s="54"/>
      <c r="F7" s="54"/>
      <c r="G7" s="54"/>
      <c r="H7" s="54"/>
      <c r="I7" s="21">
        <f t="shared" ref="I7:I12" si="1">I6+1</f>
        <v>2</v>
      </c>
      <c r="J7" s="54" t="s">
        <v>55</v>
      </c>
      <c r="K7" s="54"/>
      <c r="L7" s="54"/>
      <c r="M7" s="54"/>
      <c r="N7" s="54"/>
      <c r="O7" s="54"/>
      <c r="P7" s="55"/>
      <c r="Q7" s="60" t="s">
        <v>56</v>
      </c>
      <c r="R7" s="60"/>
      <c r="S7" s="60"/>
      <c r="T7" s="60"/>
      <c r="U7" s="60"/>
      <c r="V7" s="60"/>
      <c r="W7" s="60"/>
      <c r="X7" s="60"/>
      <c r="Y7" s="60"/>
      <c r="Z7" s="60"/>
      <c r="AA7" s="60"/>
      <c r="AB7" s="61"/>
      <c r="AC7" s="21" t="s">
        <v>53</v>
      </c>
      <c r="AD7" s="10"/>
      <c r="AE7" s="56"/>
      <c r="AF7" s="57"/>
      <c r="AG7" s="57"/>
      <c r="AH7" s="57"/>
      <c r="AI7" s="57"/>
      <c r="AJ7" s="58"/>
    </row>
    <row r="8" spans="1:36" ht="20.100000000000001" customHeight="1">
      <c r="A8" s="6"/>
      <c r="B8" s="20">
        <f t="shared" si="0"/>
        <v>3</v>
      </c>
      <c r="C8" s="54" t="s">
        <v>57</v>
      </c>
      <c r="D8" s="54"/>
      <c r="E8" s="54"/>
      <c r="F8" s="54"/>
      <c r="G8" s="54"/>
      <c r="H8" s="54"/>
      <c r="I8" s="21">
        <f t="shared" si="1"/>
        <v>3</v>
      </c>
      <c r="J8" s="54" t="s">
        <v>58</v>
      </c>
      <c r="K8" s="54"/>
      <c r="L8" s="54"/>
      <c r="M8" s="54"/>
      <c r="N8" s="54"/>
      <c r="O8" s="54"/>
      <c r="P8" s="55"/>
      <c r="Q8" s="60" t="s">
        <v>59</v>
      </c>
      <c r="R8" s="60"/>
      <c r="S8" s="60"/>
      <c r="T8" s="60"/>
      <c r="U8" s="60"/>
      <c r="V8" s="60"/>
      <c r="W8" s="60"/>
      <c r="X8" s="60"/>
      <c r="Y8" s="60"/>
      <c r="Z8" s="60"/>
      <c r="AA8" s="60"/>
      <c r="AB8" s="61"/>
      <c r="AC8" s="21" t="s">
        <v>53</v>
      </c>
      <c r="AD8" s="10"/>
      <c r="AE8" s="56"/>
      <c r="AF8" s="57"/>
      <c r="AG8" s="57"/>
      <c r="AH8" s="57"/>
      <c r="AI8" s="57"/>
      <c r="AJ8" s="58"/>
    </row>
    <row r="9" spans="1:36" ht="20.100000000000001" customHeight="1">
      <c r="A9" s="6"/>
      <c r="B9" s="20">
        <f t="shared" si="0"/>
        <v>4</v>
      </c>
      <c r="C9" s="54" t="s">
        <v>60</v>
      </c>
      <c r="D9" s="54"/>
      <c r="E9" s="54"/>
      <c r="F9" s="54"/>
      <c r="G9" s="54"/>
      <c r="H9" s="54"/>
      <c r="I9" s="21">
        <f t="shared" si="1"/>
        <v>4</v>
      </c>
      <c r="J9" s="54" t="s">
        <v>61</v>
      </c>
      <c r="K9" s="54"/>
      <c r="L9" s="54"/>
      <c r="M9" s="54"/>
      <c r="N9" s="54"/>
      <c r="O9" s="54"/>
      <c r="P9" s="55"/>
      <c r="Q9" s="60" t="s">
        <v>62</v>
      </c>
      <c r="R9" s="60"/>
      <c r="S9" s="60"/>
      <c r="T9" s="60"/>
      <c r="U9" s="60"/>
      <c r="V9" s="60"/>
      <c r="W9" s="60"/>
      <c r="X9" s="60"/>
      <c r="Y9" s="60"/>
      <c r="Z9" s="60"/>
      <c r="AA9" s="60"/>
      <c r="AB9" s="61"/>
      <c r="AC9" s="21" t="s">
        <v>53</v>
      </c>
      <c r="AD9" s="10"/>
      <c r="AE9" s="56"/>
      <c r="AF9" s="57"/>
      <c r="AG9" s="57"/>
      <c r="AH9" s="57"/>
      <c r="AI9" s="57"/>
      <c r="AJ9" s="58"/>
    </row>
    <row r="10" spans="1:36" ht="20.100000000000001" customHeight="1">
      <c r="A10" s="6"/>
      <c r="B10" s="20">
        <f t="shared" si="0"/>
        <v>5</v>
      </c>
      <c r="C10" s="54" t="s">
        <v>63</v>
      </c>
      <c r="D10" s="54"/>
      <c r="E10" s="54"/>
      <c r="F10" s="54"/>
      <c r="G10" s="54"/>
      <c r="H10" s="54"/>
      <c r="I10" s="21">
        <f t="shared" si="1"/>
        <v>5</v>
      </c>
      <c r="J10" s="54" t="s">
        <v>64</v>
      </c>
      <c r="K10" s="54"/>
      <c r="L10" s="54"/>
      <c r="M10" s="54"/>
      <c r="N10" s="54"/>
      <c r="O10" s="54"/>
      <c r="P10" s="55"/>
      <c r="Q10" s="60" t="s">
        <v>65</v>
      </c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1"/>
      <c r="AC10" s="21" t="s">
        <v>53</v>
      </c>
      <c r="AD10" s="10"/>
      <c r="AE10" s="56"/>
      <c r="AF10" s="57"/>
      <c r="AG10" s="57"/>
      <c r="AH10" s="57"/>
      <c r="AI10" s="57"/>
      <c r="AJ10" s="58"/>
    </row>
    <row r="11" spans="1:36" ht="20.100000000000001" customHeight="1">
      <c r="A11" s="6"/>
      <c r="B11" s="20">
        <f t="shared" si="0"/>
        <v>6</v>
      </c>
      <c r="C11" s="54" t="s">
        <v>66</v>
      </c>
      <c r="D11" s="54"/>
      <c r="E11" s="54"/>
      <c r="F11" s="54"/>
      <c r="G11" s="54"/>
      <c r="H11" s="54"/>
      <c r="I11" s="21">
        <f t="shared" si="1"/>
        <v>6</v>
      </c>
      <c r="J11" s="54" t="s">
        <v>67</v>
      </c>
      <c r="K11" s="54"/>
      <c r="L11" s="54"/>
      <c r="M11" s="54"/>
      <c r="N11" s="54"/>
      <c r="O11" s="54"/>
      <c r="P11" s="55"/>
      <c r="Q11" s="60" t="s">
        <v>68</v>
      </c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1"/>
      <c r="AC11" s="21" t="s">
        <v>53</v>
      </c>
      <c r="AD11" s="10"/>
      <c r="AE11" s="56"/>
      <c r="AF11" s="57"/>
      <c r="AG11" s="57"/>
      <c r="AH11" s="57"/>
      <c r="AI11" s="57"/>
      <c r="AJ11" s="58"/>
    </row>
    <row r="12" spans="1:36" ht="20.100000000000001" customHeight="1">
      <c r="A12" s="6"/>
      <c r="B12" s="20">
        <f t="shared" si="0"/>
        <v>7</v>
      </c>
      <c r="C12" s="54" t="s">
        <v>69</v>
      </c>
      <c r="D12" s="54"/>
      <c r="E12" s="54"/>
      <c r="F12" s="54"/>
      <c r="G12" s="54"/>
      <c r="H12" s="54"/>
      <c r="I12" s="21">
        <f t="shared" si="1"/>
        <v>7</v>
      </c>
      <c r="J12" s="54" t="s">
        <v>70</v>
      </c>
      <c r="K12" s="54"/>
      <c r="L12" s="54"/>
      <c r="M12" s="54"/>
      <c r="N12" s="54"/>
      <c r="O12" s="54"/>
      <c r="P12" s="55"/>
      <c r="Q12" s="60" t="s">
        <v>71</v>
      </c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1"/>
      <c r="AC12" s="21" t="s">
        <v>53</v>
      </c>
      <c r="AD12" s="10"/>
      <c r="AE12" s="56"/>
      <c r="AF12" s="57"/>
      <c r="AG12" s="57"/>
      <c r="AH12" s="57"/>
      <c r="AI12" s="57"/>
      <c r="AJ12" s="58"/>
    </row>
    <row r="13" spans="1:36" ht="20.100000000000001" customHeight="1">
      <c r="B13" s="20">
        <v>8</v>
      </c>
      <c r="C13" s="54" t="s">
        <v>72</v>
      </c>
      <c r="D13" s="54"/>
      <c r="E13" s="54"/>
      <c r="F13" s="54"/>
      <c r="G13" s="54"/>
      <c r="H13" s="54"/>
      <c r="I13" s="22">
        <v>8</v>
      </c>
      <c r="J13" s="54" t="s">
        <v>73</v>
      </c>
      <c r="K13" s="54"/>
      <c r="L13" s="54"/>
      <c r="M13" s="54"/>
      <c r="N13" s="54"/>
      <c r="O13" s="54"/>
      <c r="P13" s="55"/>
      <c r="Q13" s="54" t="s">
        <v>74</v>
      </c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5"/>
      <c r="AC13" s="20" t="s">
        <v>53</v>
      </c>
      <c r="AD13" s="23"/>
      <c r="AE13" s="56"/>
      <c r="AF13" s="57"/>
      <c r="AG13" s="57"/>
      <c r="AH13" s="57"/>
      <c r="AI13" s="57"/>
      <c r="AJ13" s="58"/>
    </row>
    <row r="14" spans="1:36" ht="20.100000000000001" customHeight="1"/>
    <row r="15" spans="1:36" ht="20.100000000000001" customHeight="1"/>
    <row r="16" spans="1:36" ht="20.100000000000001" customHeight="1">
      <c r="AC16" s="1">
        <f>COUNTIF(AC6:AC13,"○")</f>
        <v>8</v>
      </c>
      <c r="AD16" s="1">
        <f>COUNTIF(AD6:AD13,"×")</f>
        <v>0</v>
      </c>
    </row>
    <row r="17" spans="2:6" ht="20.100000000000001" customHeight="1"/>
    <row r="18" spans="2:6" ht="20.100000000000001" customHeight="1"/>
    <row r="19" spans="2:6" ht="20.100000000000001" customHeight="1"/>
    <row r="20" spans="2:6" ht="20.100000000000001" customHeight="1"/>
    <row r="21" spans="2:6" ht="20.100000000000001" customHeight="1"/>
    <row r="22" spans="2:6" ht="20.100000000000001" customHeight="1"/>
    <row r="23" spans="2:6" ht="20.100000000000001" customHeight="1"/>
    <row r="24" spans="2:6" ht="20.100000000000001" customHeight="1">
      <c r="C24" s="7"/>
      <c r="D24" s="8"/>
      <c r="E24" s="8"/>
      <c r="F24" s="8"/>
    </row>
    <row r="25" spans="2:6" ht="20.100000000000001" customHeight="1"/>
    <row r="26" spans="2:6" ht="20.100000000000001" customHeight="1">
      <c r="B26" s="1" t="s">
        <v>75</v>
      </c>
    </row>
    <row r="27" spans="2:6" ht="20.100000000000001" customHeight="1">
      <c r="B27" s="1" t="s">
        <v>76</v>
      </c>
    </row>
    <row r="28" spans="2:6" ht="20.100000000000001" customHeight="1"/>
    <row r="29" spans="2:6" ht="20.100000000000001" customHeight="1"/>
    <row r="30" spans="2:6" ht="20.100000000000001" customHeight="1">
      <c r="B30" s="1" t="s">
        <v>77</v>
      </c>
    </row>
    <row r="31" spans="2:6" ht="20.100000000000001" customHeight="1">
      <c r="B31" s="1" t="s">
        <v>78</v>
      </c>
    </row>
    <row r="32" spans="2:6" ht="20.100000000000001" customHeight="1">
      <c r="B32" s="1" t="s">
        <v>79</v>
      </c>
    </row>
    <row r="33" spans="2:2" ht="20.100000000000001" customHeight="1">
      <c r="B33" s="1" t="s">
        <v>80</v>
      </c>
    </row>
    <row r="34" spans="2:2" ht="20.100000000000001" customHeight="1">
      <c r="B34" s="1" t="s">
        <v>81</v>
      </c>
    </row>
    <row r="35" spans="2:2" ht="20.100000000000001" customHeight="1"/>
    <row r="36" spans="2:2" ht="20.100000000000001" customHeight="1"/>
    <row r="37" spans="2:2" ht="20.100000000000001" customHeight="1"/>
    <row r="38" spans="2:2" ht="20.100000000000001" customHeight="1"/>
    <row r="39" spans="2:2" ht="20.100000000000001" customHeight="1"/>
    <row r="40" spans="2:2" ht="20.100000000000001" customHeight="1"/>
    <row r="41" spans="2:2" ht="20.100000000000001" customHeight="1"/>
    <row r="42" spans="2:2" ht="20.100000000000001" customHeight="1"/>
    <row r="43" spans="2:2" ht="20.100000000000001" customHeight="1"/>
    <row r="44" spans="2:2" ht="20.100000000000001" customHeight="1"/>
    <row r="45" spans="2:2" ht="20.100000000000001" customHeight="1"/>
    <row r="46" spans="2:2" ht="20.100000000000001" customHeight="1"/>
    <row r="47" spans="2:2" ht="20.100000000000001" customHeight="1"/>
    <row r="48" spans="2:2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</sheetData>
  <mergeCells count="49">
    <mergeCell ref="W2:AD2"/>
    <mergeCell ref="I3:J3"/>
    <mergeCell ref="K3:O3"/>
    <mergeCell ref="P3:Q3"/>
    <mergeCell ref="R3:T3"/>
    <mergeCell ref="U3:V3"/>
    <mergeCell ref="W3:AD3"/>
    <mergeCell ref="I2:J2"/>
    <mergeCell ref="K2:O2"/>
    <mergeCell ref="P2:Q2"/>
    <mergeCell ref="R2:T2"/>
    <mergeCell ref="U2:V2"/>
    <mergeCell ref="C5:H5"/>
    <mergeCell ref="J5:P5"/>
    <mergeCell ref="Q5:AB5"/>
    <mergeCell ref="AE5:AJ5"/>
    <mergeCell ref="C6:H6"/>
    <mergeCell ref="J6:P6"/>
    <mergeCell ref="Q6:AB6"/>
    <mergeCell ref="AE6:AJ6"/>
    <mergeCell ref="C7:H7"/>
    <mergeCell ref="J7:P7"/>
    <mergeCell ref="Q7:AB7"/>
    <mergeCell ref="AE7:AJ7"/>
    <mergeCell ref="C8:H8"/>
    <mergeCell ref="J8:P8"/>
    <mergeCell ref="Q8:AB8"/>
    <mergeCell ref="AE8:AJ8"/>
    <mergeCell ref="AE9:AJ9"/>
    <mergeCell ref="C10:H10"/>
    <mergeCell ref="J10:P10"/>
    <mergeCell ref="Q10:AB10"/>
    <mergeCell ref="AE10:AJ10"/>
    <mergeCell ref="C13:H13"/>
    <mergeCell ref="J13:P13"/>
    <mergeCell ref="Q13:AB13"/>
    <mergeCell ref="AE13:AJ13"/>
    <mergeCell ref="B2:H3"/>
    <mergeCell ref="C11:H11"/>
    <mergeCell ref="J11:P11"/>
    <mergeCell ref="Q11:AB11"/>
    <mergeCell ref="AE11:AJ11"/>
    <mergeCell ref="C12:H12"/>
    <mergeCell ref="J12:P12"/>
    <mergeCell ref="Q12:AB12"/>
    <mergeCell ref="AE12:AJ12"/>
    <mergeCell ref="C9:H9"/>
    <mergeCell ref="J9:P9"/>
    <mergeCell ref="Q9:AB9"/>
  </mergeCells>
  <dataValidations count="1">
    <dataValidation type="list" allowBlank="1" showInputMessage="1" showErrorMessage="1" sqref="AC6:AD13" xr:uid="{00000000-0002-0000-0200-000000000000}">
      <formula1>"○,×"</formula1>
    </dataValidation>
  </dataValidations>
  <pageMargins left="0.75" right="0.75" top="1" bottom="1" header="0.50972222222222197" footer="0.50972222222222197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531A-65CB-4467-A8C7-CA5E6446B17A}">
  <dimension ref="A1:AJ18"/>
  <sheetViews>
    <sheetView topLeftCell="Q1" workbookViewId="0" xr3:uid="{436389DA-1F6F-5DA2-A369-1473619468C7}">
      <selection activeCell="AD18" sqref="AD18"/>
    </sheetView>
  </sheetViews>
  <sheetFormatPr defaultRowHeight="13.5"/>
  <cols>
    <col min="30" max="30" width="10.375" customWidth="1"/>
  </cols>
  <sheetData>
    <row r="1" spans="1:36" ht="14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9"/>
      <c r="X1" s="9"/>
      <c r="Y1" s="9"/>
      <c r="Z1" s="9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4.25">
      <c r="A2" s="3"/>
      <c r="B2" s="59" t="s">
        <v>33</v>
      </c>
      <c r="C2" s="59"/>
      <c r="D2" s="59"/>
      <c r="E2" s="59"/>
      <c r="F2" s="59"/>
      <c r="G2" s="59"/>
      <c r="H2" s="59"/>
      <c r="I2" s="69" t="s">
        <v>34</v>
      </c>
      <c r="J2" s="69"/>
      <c r="K2" s="70" t="s">
        <v>35</v>
      </c>
      <c r="L2" s="70"/>
      <c r="M2" s="70"/>
      <c r="N2" s="70"/>
      <c r="O2" s="70"/>
      <c r="P2" s="70" t="s">
        <v>36</v>
      </c>
      <c r="Q2" s="70"/>
      <c r="R2" s="71">
        <v>42697</v>
      </c>
      <c r="S2" s="71"/>
      <c r="T2" s="71"/>
      <c r="U2" s="70" t="s">
        <v>37</v>
      </c>
      <c r="V2" s="72"/>
      <c r="W2" s="68" t="s">
        <v>6</v>
      </c>
      <c r="X2" s="68"/>
      <c r="Y2" s="68"/>
      <c r="Z2" s="68"/>
      <c r="AA2" s="68"/>
      <c r="AB2" s="68"/>
      <c r="AC2" s="68"/>
      <c r="AD2" s="68"/>
      <c r="AE2" s="1"/>
      <c r="AF2" s="1"/>
      <c r="AG2" s="1"/>
      <c r="AH2" s="1"/>
      <c r="AI2" s="1"/>
      <c r="AJ2" s="1"/>
    </row>
    <row r="3" spans="1:36" ht="14.25">
      <c r="A3" s="3"/>
      <c r="B3" s="59"/>
      <c r="C3" s="59"/>
      <c r="D3" s="59"/>
      <c r="E3" s="59"/>
      <c r="F3" s="59"/>
      <c r="G3" s="59"/>
      <c r="H3" s="59"/>
      <c r="I3" s="69" t="s">
        <v>38</v>
      </c>
      <c r="J3" s="69"/>
      <c r="K3" s="70" t="s">
        <v>82</v>
      </c>
      <c r="L3" s="70"/>
      <c r="M3" s="70"/>
      <c r="N3" s="70"/>
      <c r="O3" s="70"/>
      <c r="P3" s="70" t="s">
        <v>40</v>
      </c>
      <c r="Q3" s="70"/>
      <c r="R3" s="71" t="s">
        <v>41</v>
      </c>
      <c r="S3" s="71"/>
      <c r="T3" s="71"/>
      <c r="U3" s="70" t="s">
        <v>42</v>
      </c>
      <c r="V3" s="72"/>
      <c r="W3" s="68" t="s">
        <v>41</v>
      </c>
      <c r="X3" s="68"/>
      <c r="Y3" s="68"/>
      <c r="Z3" s="68"/>
      <c r="AA3" s="68"/>
      <c r="AB3" s="68"/>
      <c r="AC3" s="68"/>
      <c r="AD3" s="68"/>
      <c r="AE3" s="1"/>
      <c r="AF3" s="1"/>
      <c r="AG3" s="1"/>
      <c r="AH3" s="1"/>
      <c r="AI3" s="1"/>
      <c r="AJ3" s="1"/>
    </row>
    <row r="4" spans="1:36" ht="14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4.25">
      <c r="A5" s="5"/>
      <c r="B5" s="41" t="s">
        <v>43</v>
      </c>
      <c r="C5" s="62" t="s">
        <v>44</v>
      </c>
      <c r="D5" s="62"/>
      <c r="E5" s="62"/>
      <c r="F5" s="62"/>
      <c r="G5" s="62"/>
      <c r="H5" s="62"/>
      <c r="I5" s="42" t="s">
        <v>43</v>
      </c>
      <c r="J5" s="63" t="s">
        <v>45</v>
      </c>
      <c r="K5" s="63"/>
      <c r="L5" s="63"/>
      <c r="M5" s="63"/>
      <c r="N5" s="63"/>
      <c r="O5" s="63"/>
      <c r="P5" s="63"/>
      <c r="Q5" s="64" t="s">
        <v>46</v>
      </c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19" t="s">
        <v>47</v>
      </c>
      <c r="AD5" s="19" t="s">
        <v>48</v>
      </c>
      <c r="AE5" s="65" t="s">
        <v>49</v>
      </c>
      <c r="AF5" s="66"/>
      <c r="AG5" s="66"/>
      <c r="AH5" s="66"/>
      <c r="AI5" s="66"/>
      <c r="AJ5" s="67"/>
    </row>
    <row r="6" spans="1:36" ht="14.25">
      <c r="A6" s="3"/>
      <c r="B6" s="16">
        <v>1</v>
      </c>
      <c r="C6" s="73" t="s">
        <v>83</v>
      </c>
      <c r="D6" s="74"/>
      <c r="E6" s="74"/>
      <c r="F6" s="74"/>
      <c r="G6" s="74"/>
      <c r="H6" s="75"/>
      <c r="I6" s="17">
        <v>1</v>
      </c>
      <c r="J6" s="54" t="s">
        <v>84</v>
      </c>
      <c r="K6" s="54"/>
      <c r="L6" s="54"/>
      <c r="M6" s="54"/>
      <c r="N6" s="54"/>
      <c r="O6" s="54"/>
      <c r="P6" s="55"/>
      <c r="Q6" s="60" t="s">
        <v>85</v>
      </c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21" t="s">
        <v>53</v>
      </c>
      <c r="AD6" s="10"/>
      <c r="AE6" s="56"/>
      <c r="AF6" s="57"/>
      <c r="AG6" s="57"/>
      <c r="AH6" s="57"/>
      <c r="AI6" s="57"/>
      <c r="AJ6" s="58"/>
    </row>
    <row r="7" spans="1:36" ht="14.25">
      <c r="A7" s="6"/>
      <c r="B7" s="16">
        <f t="shared" ref="B7:B17" si="0">B6+1</f>
        <v>2</v>
      </c>
      <c r="C7" s="76"/>
      <c r="D7" s="77"/>
      <c r="E7" s="77"/>
      <c r="F7" s="77"/>
      <c r="G7" s="77"/>
      <c r="H7" s="78"/>
      <c r="I7" s="10">
        <f t="shared" ref="I7:I17" si="1">I6+1</f>
        <v>2</v>
      </c>
      <c r="J7" s="54" t="s">
        <v>86</v>
      </c>
      <c r="K7" s="54"/>
      <c r="L7" s="54"/>
      <c r="M7" s="54"/>
      <c r="N7" s="54"/>
      <c r="O7" s="54"/>
      <c r="P7" s="55"/>
      <c r="Q7" s="60" t="s">
        <v>87</v>
      </c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21" t="s">
        <v>53</v>
      </c>
      <c r="AD7" s="10"/>
      <c r="AE7" s="56"/>
      <c r="AF7" s="57"/>
      <c r="AG7" s="57"/>
      <c r="AH7" s="57"/>
      <c r="AI7" s="57"/>
      <c r="AJ7" s="58"/>
    </row>
    <row r="8" spans="1:36" ht="14.25">
      <c r="A8" s="6"/>
      <c r="B8" s="16">
        <f t="shared" si="0"/>
        <v>3</v>
      </c>
      <c r="C8" s="73" t="s">
        <v>88</v>
      </c>
      <c r="D8" s="74"/>
      <c r="E8" s="74"/>
      <c r="F8" s="74"/>
      <c r="G8" s="74"/>
      <c r="H8" s="75"/>
      <c r="I8" s="10">
        <f t="shared" si="1"/>
        <v>3</v>
      </c>
      <c r="J8" s="54" t="s">
        <v>84</v>
      </c>
      <c r="K8" s="54"/>
      <c r="L8" s="54"/>
      <c r="M8" s="54"/>
      <c r="N8" s="54"/>
      <c r="O8" s="54"/>
      <c r="P8" s="55"/>
      <c r="Q8" s="60" t="s">
        <v>89</v>
      </c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21" t="s">
        <v>53</v>
      </c>
      <c r="AD8" s="10"/>
      <c r="AE8" s="56"/>
      <c r="AF8" s="57"/>
      <c r="AG8" s="57"/>
      <c r="AH8" s="57"/>
      <c r="AI8" s="57"/>
      <c r="AJ8" s="58"/>
    </row>
    <row r="9" spans="1:36" ht="14.25">
      <c r="A9" s="6"/>
      <c r="B9" s="16">
        <f t="shared" si="0"/>
        <v>4</v>
      </c>
      <c r="C9" s="79"/>
      <c r="D9" s="80"/>
      <c r="E9" s="80"/>
      <c r="F9" s="80"/>
      <c r="G9" s="80"/>
      <c r="H9" s="81"/>
      <c r="I9" s="10">
        <f t="shared" si="1"/>
        <v>4</v>
      </c>
      <c r="J9" s="54" t="s">
        <v>86</v>
      </c>
      <c r="K9" s="54"/>
      <c r="L9" s="54"/>
      <c r="M9" s="54"/>
      <c r="N9" s="54"/>
      <c r="O9" s="54"/>
      <c r="P9" s="55"/>
      <c r="Q9" s="60" t="s">
        <v>87</v>
      </c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21" t="s">
        <v>53</v>
      </c>
      <c r="AD9" s="10"/>
      <c r="AE9" s="56"/>
      <c r="AF9" s="57"/>
      <c r="AG9" s="57"/>
      <c r="AH9" s="57"/>
      <c r="AI9" s="57"/>
      <c r="AJ9" s="58"/>
    </row>
    <row r="10" spans="1:36" ht="14.25">
      <c r="A10" s="6"/>
      <c r="B10" s="20">
        <f t="shared" si="0"/>
        <v>5</v>
      </c>
      <c r="C10" s="82" t="s">
        <v>60</v>
      </c>
      <c r="D10" s="82"/>
      <c r="E10" s="82"/>
      <c r="F10" s="82"/>
      <c r="G10" s="82"/>
      <c r="H10" s="82"/>
      <c r="I10" s="21">
        <f t="shared" si="1"/>
        <v>5</v>
      </c>
      <c r="J10" s="54" t="s">
        <v>61</v>
      </c>
      <c r="K10" s="54"/>
      <c r="L10" s="54"/>
      <c r="M10" s="54"/>
      <c r="N10" s="54"/>
      <c r="O10" s="54"/>
      <c r="P10" s="55"/>
      <c r="Q10" s="60" t="s">
        <v>62</v>
      </c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21" t="s">
        <v>53</v>
      </c>
      <c r="AD10" s="10"/>
      <c r="AE10" s="56"/>
      <c r="AF10" s="57"/>
      <c r="AG10" s="57"/>
      <c r="AH10" s="57"/>
      <c r="AI10" s="57"/>
      <c r="AJ10" s="58"/>
    </row>
    <row r="11" spans="1:36" ht="14.25">
      <c r="A11" s="6"/>
      <c r="B11" s="20">
        <f t="shared" si="0"/>
        <v>6</v>
      </c>
      <c r="C11" s="54" t="s">
        <v>63</v>
      </c>
      <c r="D11" s="54"/>
      <c r="E11" s="54"/>
      <c r="F11" s="54"/>
      <c r="G11" s="54"/>
      <c r="H11" s="54"/>
      <c r="I11" s="21">
        <f t="shared" si="1"/>
        <v>6</v>
      </c>
      <c r="J11" s="54" t="s">
        <v>64</v>
      </c>
      <c r="K11" s="54"/>
      <c r="L11" s="54"/>
      <c r="M11" s="54"/>
      <c r="N11" s="54"/>
      <c r="O11" s="54"/>
      <c r="P11" s="55"/>
      <c r="Q11" s="60" t="s">
        <v>65</v>
      </c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21" t="s">
        <v>53</v>
      </c>
      <c r="AD11" s="10"/>
      <c r="AE11" s="56"/>
      <c r="AF11" s="57"/>
      <c r="AG11" s="57"/>
      <c r="AH11" s="57"/>
      <c r="AI11" s="57"/>
      <c r="AJ11" s="58"/>
    </row>
    <row r="12" spans="1:36" ht="14.25">
      <c r="A12" s="6"/>
      <c r="B12" s="20">
        <f t="shared" si="0"/>
        <v>7</v>
      </c>
      <c r="C12" s="54" t="s">
        <v>66</v>
      </c>
      <c r="D12" s="54"/>
      <c r="E12" s="54"/>
      <c r="F12" s="54"/>
      <c r="G12" s="54"/>
      <c r="H12" s="54"/>
      <c r="I12" s="21">
        <f t="shared" si="1"/>
        <v>7</v>
      </c>
      <c r="J12" s="54" t="s">
        <v>67</v>
      </c>
      <c r="K12" s="54"/>
      <c r="L12" s="54"/>
      <c r="M12" s="54"/>
      <c r="N12" s="54"/>
      <c r="O12" s="54"/>
      <c r="P12" s="55"/>
      <c r="Q12" s="60" t="s">
        <v>68</v>
      </c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21" t="s">
        <v>53</v>
      </c>
      <c r="AD12" s="10"/>
      <c r="AE12" s="56"/>
      <c r="AF12" s="57"/>
      <c r="AG12" s="57"/>
      <c r="AH12" s="57"/>
      <c r="AI12" s="57"/>
      <c r="AJ12" s="58"/>
    </row>
    <row r="13" spans="1:36" ht="14.25">
      <c r="A13" s="1"/>
      <c r="B13" s="20">
        <f t="shared" si="0"/>
        <v>8</v>
      </c>
      <c r="C13" s="54" t="s">
        <v>69</v>
      </c>
      <c r="D13" s="54"/>
      <c r="E13" s="54"/>
      <c r="F13" s="54"/>
      <c r="G13" s="54"/>
      <c r="H13" s="54"/>
      <c r="I13" s="21">
        <f t="shared" si="1"/>
        <v>8</v>
      </c>
      <c r="J13" s="54" t="s">
        <v>70</v>
      </c>
      <c r="K13" s="54"/>
      <c r="L13" s="54"/>
      <c r="M13" s="54"/>
      <c r="N13" s="54"/>
      <c r="O13" s="54"/>
      <c r="P13" s="55"/>
      <c r="Q13" s="60" t="s">
        <v>71</v>
      </c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21" t="s">
        <v>53</v>
      </c>
      <c r="AD13" s="10"/>
      <c r="AE13" s="56"/>
      <c r="AF13" s="57"/>
      <c r="AG13" s="57"/>
      <c r="AH13" s="57"/>
      <c r="AI13" s="57"/>
      <c r="AJ13" s="58"/>
    </row>
    <row r="14" spans="1:36" ht="14.25">
      <c r="A14" s="1"/>
      <c r="B14" s="20">
        <f t="shared" si="0"/>
        <v>9</v>
      </c>
      <c r="C14" s="54" t="s">
        <v>60</v>
      </c>
      <c r="D14" s="54"/>
      <c r="E14" s="54"/>
      <c r="F14" s="54"/>
      <c r="G14" s="54"/>
      <c r="H14" s="54"/>
      <c r="I14" s="21">
        <f t="shared" si="1"/>
        <v>9</v>
      </c>
      <c r="J14" s="54" t="s">
        <v>61</v>
      </c>
      <c r="K14" s="54"/>
      <c r="L14" s="54"/>
      <c r="M14" s="54"/>
      <c r="N14" s="54"/>
      <c r="O14" s="54"/>
      <c r="P14" s="55"/>
      <c r="Q14" s="60" t="s">
        <v>62</v>
      </c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21" t="s">
        <v>53</v>
      </c>
      <c r="AD14" s="10"/>
      <c r="AE14" s="56"/>
      <c r="AF14" s="57"/>
      <c r="AG14" s="57"/>
      <c r="AH14" s="57"/>
      <c r="AI14" s="57"/>
      <c r="AJ14" s="58"/>
    </row>
    <row r="15" spans="1:36" ht="14.25">
      <c r="A15" s="1"/>
      <c r="B15" s="20">
        <f t="shared" si="0"/>
        <v>10</v>
      </c>
      <c r="C15" s="54" t="s">
        <v>63</v>
      </c>
      <c r="D15" s="54"/>
      <c r="E15" s="54"/>
      <c r="F15" s="54"/>
      <c r="G15" s="54"/>
      <c r="H15" s="54"/>
      <c r="I15" s="21">
        <f t="shared" si="1"/>
        <v>10</v>
      </c>
      <c r="J15" s="54" t="s">
        <v>64</v>
      </c>
      <c r="K15" s="54"/>
      <c r="L15" s="54"/>
      <c r="M15" s="54"/>
      <c r="N15" s="54"/>
      <c r="O15" s="54"/>
      <c r="P15" s="55"/>
      <c r="Q15" s="60" t="s">
        <v>65</v>
      </c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21" t="s">
        <v>53</v>
      </c>
      <c r="AD15" s="10"/>
      <c r="AE15" s="56"/>
      <c r="AF15" s="57"/>
      <c r="AG15" s="57"/>
      <c r="AH15" s="57"/>
      <c r="AI15" s="57"/>
      <c r="AJ15" s="58"/>
    </row>
    <row r="16" spans="1:36" ht="14.25">
      <c r="A16" s="1"/>
      <c r="B16" s="20">
        <f t="shared" si="0"/>
        <v>11</v>
      </c>
      <c r="C16" s="54" t="s">
        <v>66</v>
      </c>
      <c r="D16" s="54"/>
      <c r="E16" s="54"/>
      <c r="F16" s="54"/>
      <c r="G16" s="54"/>
      <c r="H16" s="54"/>
      <c r="I16" s="21">
        <f t="shared" si="1"/>
        <v>11</v>
      </c>
      <c r="J16" s="54" t="s">
        <v>67</v>
      </c>
      <c r="K16" s="54"/>
      <c r="L16" s="54"/>
      <c r="M16" s="54"/>
      <c r="N16" s="54"/>
      <c r="O16" s="54"/>
      <c r="P16" s="55"/>
      <c r="Q16" s="60" t="s">
        <v>68</v>
      </c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21" t="s">
        <v>53</v>
      </c>
      <c r="AD16" s="10"/>
      <c r="AE16" s="56"/>
      <c r="AF16" s="57"/>
      <c r="AG16" s="57"/>
      <c r="AH16" s="57"/>
      <c r="AI16" s="57"/>
      <c r="AJ16" s="58"/>
    </row>
    <row r="17" spans="1:36" ht="14.25">
      <c r="A17" s="1"/>
      <c r="B17" s="20">
        <f t="shared" si="0"/>
        <v>12</v>
      </c>
      <c r="C17" s="54" t="s">
        <v>69</v>
      </c>
      <c r="D17" s="54"/>
      <c r="E17" s="54"/>
      <c r="F17" s="54"/>
      <c r="G17" s="54"/>
      <c r="H17" s="54"/>
      <c r="I17" s="21">
        <f t="shared" si="1"/>
        <v>12</v>
      </c>
      <c r="J17" s="54" t="s">
        <v>70</v>
      </c>
      <c r="K17" s="54"/>
      <c r="L17" s="54"/>
      <c r="M17" s="54"/>
      <c r="N17" s="54"/>
      <c r="O17" s="54"/>
      <c r="P17" s="55"/>
      <c r="Q17" s="60" t="s">
        <v>71</v>
      </c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21" t="s">
        <v>53</v>
      </c>
      <c r="AD17" s="10"/>
      <c r="AE17" s="56"/>
      <c r="AF17" s="57"/>
      <c r="AG17" s="57"/>
      <c r="AH17" s="57"/>
      <c r="AI17" s="57"/>
      <c r="AJ17" s="58"/>
    </row>
    <row r="18" spans="1:36" ht="14.25">
      <c r="B18" s="20">
        <v>13</v>
      </c>
      <c r="C18" s="54" t="s">
        <v>72</v>
      </c>
      <c r="D18" s="54"/>
      <c r="E18" s="54"/>
      <c r="F18" s="54"/>
      <c r="G18" s="54"/>
      <c r="H18" s="54"/>
      <c r="I18" s="22">
        <v>13</v>
      </c>
      <c r="J18" s="54" t="s">
        <v>73</v>
      </c>
      <c r="K18" s="54"/>
      <c r="L18" s="54"/>
      <c r="M18" s="54"/>
      <c r="N18" s="54"/>
      <c r="O18" s="54"/>
      <c r="P18" s="55"/>
      <c r="Q18" s="54" t="s">
        <v>74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5"/>
      <c r="AC18" s="20" t="s">
        <v>53</v>
      </c>
      <c r="AD18" s="23"/>
      <c r="AE18" s="56"/>
      <c r="AF18" s="57"/>
      <c r="AG18" s="57"/>
      <c r="AH18" s="57"/>
      <c r="AI18" s="57"/>
      <c r="AJ18" s="58"/>
    </row>
  </sheetData>
  <mergeCells count="69">
    <mergeCell ref="C13:H13"/>
    <mergeCell ref="J13:P13"/>
    <mergeCell ref="Q13:AB13"/>
    <mergeCell ref="AE13:AJ13"/>
    <mergeCell ref="C14:H14"/>
    <mergeCell ref="J14:P14"/>
    <mergeCell ref="Q14:AB14"/>
    <mergeCell ref="AE14:AJ14"/>
    <mergeCell ref="C11:H11"/>
    <mergeCell ref="J11:P11"/>
    <mergeCell ref="Q11:AB11"/>
    <mergeCell ref="AE11:AJ11"/>
    <mergeCell ref="C12:H12"/>
    <mergeCell ref="J12:P12"/>
    <mergeCell ref="Q12:AB12"/>
    <mergeCell ref="AE12:AJ12"/>
    <mergeCell ref="C9:H9"/>
    <mergeCell ref="J9:P9"/>
    <mergeCell ref="Q9:AB9"/>
    <mergeCell ref="AE9:AJ9"/>
    <mergeCell ref="C10:H10"/>
    <mergeCell ref="J10:P10"/>
    <mergeCell ref="Q10:AB10"/>
    <mergeCell ref="AE10:AJ10"/>
    <mergeCell ref="C7:H7"/>
    <mergeCell ref="J7:P7"/>
    <mergeCell ref="Q7:AB7"/>
    <mergeCell ref="AE7:AJ7"/>
    <mergeCell ref="C8:H8"/>
    <mergeCell ref="J8:P8"/>
    <mergeCell ref="Q8:AB8"/>
    <mergeCell ref="AE8:AJ8"/>
    <mergeCell ref="C5:H5"/>
    <mergeCell ref="J5:P5"/>
    <mergeCell ref="Q5:AB5"/>
    <mergeCell ref="AE5:AJ5"/>
    <mergeCell ref="C6:H6"/>
    <mergeCell ref="J6:P6"/>
    <mergeCell ref="Q6:AB6"/>
    <mergeCell ref="AE6:AJ6"/>
    <mergeCell ref="W2:AD2"/>
    <mergeCell ref="I3:J3"/>
    <mergeCell ref="K3:O3"/>
    <mergeCell ref="P3:Q3"/>
    <mergeCell ref="R3:T3"/>
    <mergeCell ref="U3:V3"/>
    <mergeCell ref="W3:AD3"/>
    <mergeCell ref="U2:V2"/>
    <mergeCell ref="B2:H3"/>
    <mergeCell ref="I2:J2"/>
    <mergeCell ref="K2:O2"/>
    <mergeCell ref="P2:Q2"/>
    <mergeCell ref="R2:T2"/>
    <mergeCell ref="C15:H15"/>
    <mergeCell ref="J15:P15"/>
    <mergeCell ref="Q15:AB15"/>
    <mergeCell ref="AE15:AJ15"/>
    <mergeCell ref="C16:H16"/>
    <mergeCell ref="J16:P16"/>
    <mergeCell ref="Q16:AB16"/>
    <mergeCell ref="AE16:AJ16"/>
    <mergeCell ref="C17:H17"/>
    <mergeCell ref="J17:P17"/>
    <mergeCell ref="Q17:AB17"/>
    <mergeCell ref="AE17:AJ17"/>
    <mergeCell ref="C18:H18"/>
    <mergeCell ref="J18:P18"/>
    <mergeCell ref="Q18:AB18"/>
    <mergeCell ref="AE18:AJ18"/>
  </mergeCells>
  <dataValidations count="1">
    <dataValidation type="list" allowBlank="1" showInputMessage="1" showErrorMessage="1" sqref="AC6:AD18" xr:uid="{0614D853-981D-4133-B1F1-D93A3E1AC3DC}">
      <formula1>"○,×"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F238-69BB-441D-B76B-C77A5ECFF44B}">
  <dimension ref="A1:AJ42"/>
  <sheetViews>
    <sheetView topLeftCell="J56" workbookViewId="0" xr3:uid="{BEED2131-CD08-52C2-99D7-A8D2F2B850AB}">
      <selection activeCell="Q32" sqref="Q32:AB32"/>
    </sheetView>
  </sheetViews>
  <sheetFormatPr defaultRowHeight="13.5"/>
  <cols>
    <col min="14" max="14" width="11.25" customWidth="1"/>
    <col min="16" max="16" width="38.75" hidden="1" customWidth="1"/>
    <col min="27" max="28" width="0" hidden="1" customWidth="1"/>
    <col min="30" max="30" width="10.5" customWidth="1"/>
  </cols>
  <sheetData>
    <row r="1" spans="1:36" ht="14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9"/>
      <c r="X1" s="9"/>
      <c r="Y1" s="9"/>
      <c r="Z1" s="9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4.25">
      <c r="A2" s="3"/>
      <c r="B2" s="59" t="s">
        <v>33</v>
      </c>
      <c r="C2" s="59"/>
      <c r="D2" s="59"/>
      <c r="E2" s="59"/>
      <c r="F2" s="59"/>
      <c r="G2" s="59"/>
      <c r="H2" s="59"/>
      <c r="I2" s="69" t="s">
        <v>34</v>
      </c>
      <c r="J2" s="69"/>
      <c r="K2" s="70" t="s">
        <v>35</v>
      </c>
      <c r="L2" s="70"/>
      <c r="M2" s="70"/>
      <c r="N2" s="70"/>
      <c r="O2" s="70"/>
      <c r="P2" s="70" t="s">
        <v>36</v>
      </c>
      <c r="Q2" s="70"/>
      <c r="R2" s="71">
        <v>42697</v>
      </c>
      <c r="S2" s="71"/>
      <c r="T2" s="71"/>
      <c r="U2" s="70" t="s">
        <v>37</v>
      </c>
      <c r="V2" s="72"/>
      <c r="W2" s="68" t="s">
        <v>6</v>
      </c>
      <c r="X2" s="68"/>
      <c r="Y2" s="68"/>
      <c r="Z2" s="68"/>
      <c r="AA2" s="68"/>
      <c r="AB2" s="68"/>
      <c r="AC2" s="68"/>
      <c r="AD2" s="68"/>
      <c r="AE2" s="1"/>
      <c r="AF2" s="1"/>
      <c r="AG2" s="1"/>
      <c r="AH2" s="1"/>
      <c r="AI2" s="1"/>
      <c r="AJ2" s="1"/>
    </row>
    <row r="3" spans="1:36" ht="14.25">
      <c r="A3" s="3"/>
      <c r="B3" s="59"/>
      <c r="C3" s="59"/>
      <c r="D3" s="59"/>
      <c r="E3" s="59"/>
      <c r="F3" s="59"/>
      <c r="G3" s="59"/>
      <c r="H3" s="59"/>
      <c r="I3" s="69" t="s">
        <v>38</v>
      </c>
      <c r="J3" s="69"/>
      <c r="K3" s="70" t="s">
        <v>90</v>
      </c>
      <c r="L3" s="70"/>
      <c r="M3" s="70"/>
      <c r="N3" s="70"/>
      <c r="O3" s="70"/>
      <c r="P3" s="70" t="s">
        <v>40</v>
      </c>
      <c r="Q3" s="70"/>
      <c r="R3" s="71" t="s">
        <v>41</v>
      </c>
      <c r="S3" s="71"/>
      <c r="T3" s="71"/>
      <c r="U3" s="70" t="s">
        <v>42</v>
      </c>
      <c r="V3" s="72"/>
      <c r="W3" s="68" t="s">
        <v>41</v>
      </c>
      <c r="X3" s="68"/>
      <c r="Y3" s="68"/>
      <c r="Z3" s="68"/>
      <c r="AA3" s="68"/>
      <c r="AB3" s="68"/>
      <c r="AC3" s="68"/>
      <c r="AD3" s="68"/>
      <c r="AE3" s="1"/>
      <c r="AF3" s="1"/>
      <c r="AG3" s="1"/>
      <c r="AH3" s="1"/>
      <c r="AI3" s="1"/>
      <c r="AJ3" s="1"/>
    </row>
    <row r="4" spans="1:36" ht="14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4.25">
      <c r="A5" s="5"/>
      <c r="B5" s="41" t="s">
        <v>43</v>
      </c>
      <c r="C5" s="62" t="s">
        <v>44</v>
      </c>
      <c r="D5" s="62"/>
      <c r="E5" s="62"/>
      <c r="F5" s="62"/>
      <c r="G5" s="62"/>
      <c r="H5" s="62"/>
      <c r="I5" s="42" t="s">
        <v>43</v>
      </c>
      <c r="J5" s="63" t="s">
        <v>45</v>
      </c>
      <c r="K5" s="63"/>
      <c r="L5" s="63"/>
      <c r="M5" s="63"/>
      <c r="N5" s="63"/>
      <c r="O5" s="63"/>
      <c r="P5" s="63"/>
      <c r="Q5" s="64" t="s">
        <v>46</v>
      </c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19" t="s">
        <v>47</v>
      </c>
      <c r="AD5" s="19" t="s">
        <v>48</v>
      </c>
      <c r="AE5" s="65" t="s">
        <v>49</v>
      </c>
      <c r="AF5" s="66"/>
      <c r="AG5" s="66"/>
      <c r="AH5" s="66"/>
      <c r="AI5" s="66"/>
      <c r="AJ5" s="67"/>
    </row>
    <row r="6" spans="1:36" ht="14.25">
      <c r="A6" s="3"/>
      <c r="B6" s="16">
        <v>1</v>
      </c>
      <c r="C6" s="73" t="s">
        <v>91</v>
      </c>
      <c r="D6" s="74"/>
      <c r="E6" s="74"/>
      <c r="F6" s="74"/>
      <c r="G6" s="74"/>
      <c r="H6" s="75"/>
      <c r="I6" s="17">
        <v>1</v>
      </c>
      <c r="J6" s="54" t="s">
        <v>92</v>
      </c>
      <c r="K6" s="54"/>
      <c r="L6" s="54"/>
      <c r="M6" s="54"/>
      <c r="N6" s="54"/>
      <c r="O6" s="54"/>
      <c r="P6" s="55"/>
      <c r="Q6" s="60" t="s">
        <v>93</v>
      </c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21" t="s">
        <v>53</v>
      </c>
      <c r="AD6" s="10"/>
      <c r="AE6" s="56"/>
      <c r="AF6" s="57"/>
      <c r="AG6" s="57"/>
      <c r="AH6" s="57"/>
      <c r="AI6" s="57"/>
      <c r="AJ6" s="58"/>
    </row>
    <row r="7" spans="1:36" ht="14.25">
      <c r="A7" s="6"/>
      <c r="B7" s="16">
        <f t="shared" ref="B7:B39" si="0">B6+1</f>
        <v>2</v>
      </c>
      <c r="C7" s="76"/>
      <c r="D7" s="77"/>
      <c r="E7" s="77"/>
      <c r="F7" s="77"/>
      <c r="G7" s="77"/>
      <c r="H7" s="78"/>
      <c r="I7" s="10">
        <f t="shared" ref="I7:I39" si="1">I6+1</f>
        <v>2</v>
      </c>
      <c r="J7" s="54" t="s">
        <v>94</v>
      </c>
      <c r="K7" s="54"/>
      <c r="L7" s="54"/>
      <c r="M7" s="54"/>
      <c r="N7" s="54"/>
      <c r="O7" s="54"/>
      <c r="P7" s="55"/>
      <c r="Q7" s="60" t="s">
        <v>95</v>
      </c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21" t="s">
        <v>53</v>
      </c>
      <c r="AD7" s="10"/>
      <c r="AE7" s="56"/>
      <c r="AF7" s="57"/>
      <c r="AG7" s="57"/>
      <c r="AH7" s="57"/>
      <c r="AI7" s="57"/>
      <c r="AJ7" s="58"/>
    </row>
    <row r="8" spans="1:36" ht="14.25">
      <c r="A8" s="6"/>
      <c r="B8" s="16">
        <f t="shared" si="0"/>
        <v>3</v>
      </c>
      <c r="C8" s="76"/>
      <c r="D8" s="77"/>
      <c r="E8" s="77"/>
      <c r="F8" s="77"/>
      <c r="G8" s="77"/>
      <c r="H8" s="78"/>
      <c r="I8" s="10">
        <f t="shared" si="1"/>
        <v>3</v>
      </c>
      <c r="J8" s="54" t="s">
        <v>96</v>
      </c>
      <c r="K8" s="54"/>
      <c r="L8" s="54"/>
      <c r="M8" s="54"/>
      <c r="N8" s="54"/>
      <c r="O8" s="54"/>
      <c r="P8" s="55"/>
      <c r="Q8" s="60" t="s">
        <v>95</v>
      </c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21" t="s">
        <v>53</v>
      </c>
      <c r="AD8" s="10"/>
      <c r="AE8" s="56"/>
      <c r="AF8" s="57"/>
      <c r="AG8" s="57"/>
      <c r="AH8" s="57"/>
      <c r="AI8" s="57"/>
      <c r="AJ8" s="58"/>
    </row>
    <row r="9" spans="1:36" ht="14.25">
      <c r="A9" s="6"/>
      <c r="B9" s="16">
        <f t="shared" si="0"/>
        <v>4</v>
      </c>
      <c r="C9" s="76"/>
      <c r="D9" s="77"/>
      <c r="E9" s="77"/>
      <c r="F9" s="77"/>
      <c r="G9" s="77"/>
      <c r="H9" s="78"/>
      <c r="I9" s="10">
        <f t="shared" si="1"/>
        <v>4</v>
      </c>
      <c r="J9" s="54" t="s">
        <v>97</v>
      </c>
      <c r="K9" s="54"/>
      <c r="L9" s="54"/>
      <c r="M9" s="54"/>
      <c r="N9" s="54"/>
      <c r="O9" s="54"/>
      <c r="P9" s="55"/>
      <c r="Q9" s="60" t="s">
        <v>95</v>
      </c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21" t="s">
        <v>53</v>
      </c>
      <c r="AD9" s="10"/>
      <c r="AE9" s="56"/>
      <c r="AF9" s="57"/>
      <c r="AG9" s="57"/>
      <c r="AH9" s="57"/>
      <c r="AI9" s="57"/>
      <c r="AJ9" s="58"/>
    </row>
    <row r="10" spans="1:36" ht="14.25">
      <c r="A10" s="6"/>
      <c r="B10" s="16">
        <f t="shared" si="0"/>
        <v>5</v>
      </c>
      <c r="C10" s="76"/>
      <c r="D10" s="77"/>
      <c r="E10" s="77"/>
      <c r="F10" s="77"/>
      <c r="G10" s="77"/>
      <c r="H10" s="78"/>
      <c r="I10" s="10">
        <f t="shared" si="1"/>
        <v>5</v>
      </c>
      <c r="J10" s="54" t="s">
        <v>98</v>
      </c>
      <c r="K10" s="54"/>
      <c r="L10" s="54"/>
      <c r="M10" s="54"/>
      <c r="N10" s="54"/>
      <c r="O10" s="54"/>
      <c r="P10" s="55"/>
      <c r="Q10" s="60" t="s">
        <v>95</v>
      </c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21" t="s">
        <v>53</v>
      </c>
      <c r="AD10" s="10"/>
      <c r="AE10" s="56"/>
      <c r="AF10" s="57"/>
      <c r="AG10" s="57"/>
      <c r="AH10" s="57"/>
      <c r="AI10" s="57"/>
      <c r="AJ10" s="58"/>
    </row>
    <row r="11" spans="1:36" ht="14.25">
      <c r="A11" s="6"/>
      <c r="B11" s="16">
        <f t="shared" si="0"/>
        <v>6</v>
      </c>
      <c r="C11" s="76"/>
      <c r="D11" s="77"/>
      <c r="E11" s="77"/>
      <c r="F11" s="77"/>
      <c r="G11" s="77"/>
      <c r="H11" s="78"/>
      <c r="I11" s="10">
        <f t="shared" si="1"/>
        <v>6</v>
      </c>
      <c r="J11" s="54" t="s">
        <v>99</v>
      </c>
      <c r="K11" s="54"/>
      <c r="L11" s="54"/>
      <c r="M11" s="54"/>
      <c r="N11" s="54"/>
      <c r="O11" s="54"/>
      <c r="P11" s="55"/>
      <c r="Q11" s="60" t="s">
        <v>95</v>
      </c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21" t="s">
        <v>53</v>
      </c>
      <c r="AD11" s="10"/>
      <c r="AE11" s="56"/>
      <c r="AF11" s="57"/>
      <c r="AG11" s="57"/>
      <c r="AH11" s="57"/>
      <c r="AI11" s="57"/>
      <c r="AJ11" s="58"/>
    </row>
    <row r="12" spans="1:36" ht="14.25">
      <c r="A12" s="6"/>
      <c r="B12" s="16">
        <f t="shared" si="0"/>
        <v>7</v>
      </c>
      <c r="C12" s="76"/>
      <c r="D12" s="77"/>
      <c r="E12" s="77"/>
      <c r="F12" s="77"/>
      <c r="G12" s="77"/>
      <c r="H12" s="78"/>
      <c r="I12" s="10">
        <f t="shared" si="1"/>
        <v>7</v>
      </c>
      <c r="J12" s="54" t="s">
        <v>100</v>
      </c>
      <c r="K12" s="54"/>
      <c r="L12" s="54"/>
      <c r="M12" s="54"/>
      <c r="N12" s="54"/>
      <c r="O12" s="54"/>
      <c r="P12" s="55"/>
      <c r="Q12" s="60" t="s">
        <v>95</v>
      </c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21" t="s">
        <v>53</v>
      </c>
      <c r="AD12" s="10"/>
      <c r="AE12" s="56"/>
      <c r="AF12" s="57"/>
      <c r="AG12" s="57"/>
      <c r="AH12" s="57"/>
      <c r="AI12" s="57"/>
      <c r="AJ12" s="58"/>
    </row>
    <row r="13" spans="1:36" ht="14.25">
      <c r="A13" s="6"/>
      <c r="B13" s="16">
        <f t="shared" si="0"/>
        <v>8</v>
      </c>
      <c r="C13" s="76"/>
      <c r="D13" s="77"/>
      <c r="E13" s="77"/>
      <c r="F13" s="77"/>
      <c r="G13" s="77"/>
      <c r="H13" s="78"/>
      <c r="I13" s="10">
        <f t="shared" si="1"/>
        <v>8</v>
      </c>
      <c r="J13" s="54" t="s">
        <v>101</v>
      </c>
      <c r="K13" s="54"/>
      <c r="L13" s="54"/>
      <c r="M13" s="54"/>
      <c r="N13" s="54"/>
      <c r="O13" s="54"/>
      <c r="P13" s="55"/>
      <c r="Q13" s="60" t="s">
        <v>95</v>
      </c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20" t="s">
        <v>53</v>
      </c>
      <c r="AD13" s="10"/>
      <c r="AE13" s="56"/>
      <c r="AF13" s="57"/>
      <c r="AG13" s="57"/>
      <c r="AH13" s="57"/>
      <c r="AI13" s="57"/>
      <c r="AJ13" s="58"/>
    </row>
    <row r="14" spans="1:36" ht="14.25">
      <c r="A14" s="6"/>
      <c r="B14" s="16">
        <f t="shared" si="0"/>
        <v>9</v>
      </c>
      <c r="C14" s="76"/>
      <c r="D14" s="77"/>
      <c r="E14" s="77"/>
      <c r="F14" s="77"/>
      <c r="G14" s="77"/>
      <c r="H14" s="78"/>
      <c r="I14" s="10">
        <f t="shared" si="1"/>
        <v>9</v>
      </c>
      <c r="J14" s="54" t="s">
        <v>102</v>
      </c>
      <c r="K14" s="54"/>
      <c r="L14" s="54"/>
      <c r="M14" s="54"/>
      <c r="N14" s="54"/>
      <c r="O14" s="54"/>
      <c r="P14" s="55"/>
      <c r="Q14" s="60" t="s">
        <v>95</v>
      </c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21" t="s">
        <v>53</v>
      </c>
      <c r="AD14" s="10"/>
      <c r="AE14" s="56"/>
      <c r="AF14" s="57"/>
      <c r="AG14" s="57"/>
      <c r="AH14" s="57"/>
      <c r="AI14" s="57"/>
      <c r="AJ14" s="58"/>
    </row>
    <row r="15" spans="1:36" ht="14.25">
      <c r="A15" s="6"/>
      <c r="B15" s="16">
        <f t="shared" si="0"/>
        <v>10</v>
      </c>
      <c r="C15" s="76"/>
      <c r="D15" s="77"/>
      <c r="E15" s="77"/>
      <c r="F15" s="77"/>
      <c r="G15" s="77"/>
      <c r="H15" s="78"/>
      <c r="I15" s="10">
        <f t="shared" si="1"/>
        <v>10</v>
      </c>
      <c r="J15" s="54" t="s">
        <v>103</v>
      </c>
      <c r="K15" s="54"/>
      <c r="L15" s="54"/>
      <c r="M15" s="54"/>
      <c r="N15" s="54"/>
      <c r="O15" s="54"/>
      <c r="P15" s="55"/>
      <c r="Q15" s="60" t="s">
        <v>95</v>
      </c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21" t="s">
        <v>53</v>
      </c>
      <c r="AD15" s="10"/>
      <c r="AE15" s="56"/>
      <c r="AF15" s="57"/>
      <c r="AG15" s="57"/>
      <c r="AH15" s="57"/>
      <c r="AI15" s="57"/>
      <c r="AJ15" s="58"/>
    </row>
    <row r="16" spans="1:36" ht="14.25">
      <c r="A16" s="6"/>
      <c r="B16" s="16">
        <f t="shared" si="0"/>
        <v>11</v>
      </c>
      <c r="C16" s="76"/>
      <c r="D16" s="77"/>
      <c r="E16" s="77"/>
      <c r="F16" s="77"/>
      <c r="G16" s="77"/>
      <c r="H16" s="78"/>
      <c r="I16" s="10">
        <f t="shared" si="1"/>
        <v>11</v>
      </c>
      <c r="J16" s="54" t="s">
        <v>104</v>
      </c>
      <c r="K16" s="54"/>
      <c r="L16" s="54"/>
      <c r="M16" s="54"/>
      <c r="N16" s="54"/>
      <c r="O16" s="54"/>
      <c r="P16" s="55"/>
      <c r="Q16" s="60" t="s">
        <v>95</v>
      </c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21" t="s">
        <v>53</v>
      </c>
      <c r="AD16" s="10"/>
      <c r="AE16" s="56"/>
      <c r="AF16" s="57"/>
      <c r="AG16" s="57"/>
      <c r="AH16" s="57"/>
      <c r="AI16" s="57"/>
      <c r="AJ16" s="58"/>
    </row>
    <row r="17" spans="1:36" ht="14.25">
      <c r="A17" s="6"/>
      <c r="B17" s="16">
        <f t="shared" si="0"/>
        <v>12</v>
      </c>
      <c r="C17" s="76"/>
      <c r="D17" s="77"/>
      <c r="E17" s="77"/>
      <c r="F17" s="77"/>
      <c r="G17" s="77"/>
      <c r="H17" s="78"/>
      <c r="I17" s="10">
        <f t="shared" si="1"/>
        <v>12</v>
      </c>
      <c r="J17" s="54" t="s">
        <v>105</v>
      </c>
      <c r="K17" s="54"/>
      <c r="L17" s="54"/>
      <c r="M17" s="54"/>
      <c r="N17" s="54"/>
      <c r="O17" s="54"/>
      <c r="P17" s="55"/>
      <c r="Q17" s="60" t="s">
        <v>95</v>
      </c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21" t="s">
        <v>53</v>
      </c>
      <c r="AD17" s="10"/>
      <c r="AE17" s="56"/>
      <c r="AF17" s="57"/>
      <c r="AG17" s="57"/>
      <c r="AH17" s="57"/>
      <c r="AI17" s="57"/>
      <c r="AJ17" s="58"/>
    </row>
    <row r="18" spans="1:36" ht="14.25">
      <c r="A18" s="6"/>
      <c r="B18" s="16">
        <f t="shared" si="0"/>
        <v>13</v>
      </c>
      <c r="C18" s="76"/>
      <c r="D18" s="77"/>
      <c r="E18" s="77"/>
      <c r="F18" s="77"/>
      <c r="G18" s="77"/>
      <c r="H18" s="78"/>
      <c r="I18" s="10">
        <f t="shared" si="1"/>
        <v>13</v>
      </c>
      <c r="J18" s="54" t="s">
        <v>106</v>
      </c>
      <c r="K18" s="54"/>
      <c r="L18" s="54"/>
      <c r="M18" s="54"/>
      <c r="N18" s="54"/>
      <c r="O18" s="54"/>
      <c r="P18" s="55"/>
      <c r="Q18" s="60" t="s">
        <v>95</v>
      </c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21" t="s">
        <v>53</v>
      </c>
      <c r="AD18" s="10"/>
      <c r="AE18" s="56"/>
      <c r="AF18" s="57"/>
      <c r="AG18" s="57"/>
      <c r="AH18" s="57"/>
      <c r="AI18" s="57"/>
      <c r="AJ18" s="58"/>
    </row>
    <row r="19" spans="1:36" ht="14.25">
      <c r="A19" s="6"/>
      <c r="B19" s="16">
        <f t="shared" si="0"/>
        <v>14</v>
      </c>
      <c r="C19" s="76"/>
      <c r="D19" s="77"/>
      <c r="E19" s="77"/>
      <c r="F19" s="77"/>
      <c r="G19" s="77"/>
      <c r="H19" s="78"/>
      <c r="I19" s="10">
        <f t="shared" si="1"/>
        <v>14</v>
      </c>
      <c r="J19" s="54" t="s">
        <v>107</v>
      </c>
      <c r="K19" s="54"/>
      <c r="L19" s="54"/>
      <c r="M19" s="54"/>
      <c r="N19" s="54"/>
      <c r="O19" s="54"/>
      <c r="P19" s="55"/>
      <c r="Q19" s="60" t="s">
        <v>95</v>
      </c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21" t="s">
        <v>53</v>
      </c>
      <c r="AD19" s="10"/>
      <c r="AE19" s="56"/>
      <c r="AF19" s="57"/>
      <c r="AG19" s="57"/>
      <c r="AH19" s="57"/>
      <c r="AI19" s="57"/>
      <c r="AJ19" s="58"/>
    </row>
    <row r="20" spans="1:36" ht="14.25">
      <c r="A20" s="6"/>
      <c r="B20" s="16">
        <f t="shared" si="0"/>
        <v>15</v>
      </c>
      <c r="C20" s="76"/>
      <c r="D20" s="77"/>
      <c r="E20" s="77"/>
      <c r="F20" s="77"/>
      <c r="G20" s="77"/>
      <c r="H20" s="78"/>
      <c r="I20" s="10">
        <f t="shared" si="1"/>
        <v>15</v>
      </c>
      <c r="J20" s="54" t="s">
        <v>108</v>
      </c>
      <c r="K20" s="54"/>
      <c r="L20" s="54"/>
      <c r="M20" s="54"/>
      <c r="N20" s="54"/>
      <c r="O20" s="54"/>
      <c r="P20" s="55"/>
      <c r="Q20" s="60" t="s">
        <v>95</v>
      </c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21" t="s">
        <v>53</v>
      </c>
      <c r="AD20" s="10"/>
      <c r="AE20" s="56"/>
      <c r="AF20" s="57"/>
      <c r="AG20" s="57"/>
      <c r="AH20" s="57"/>
      <c r="AI20" s="57"/>
      <c r="AJ20" s="58"/>
    </row>
    <row r="21" spans="1:36" ht="14.25">
      <c r="A21" s="6"/>
      <c r="B21" s="16">
        <f t="shared" si="0"/>
        <v>16</v>
      </c>
      <c r="C21" s="76"/>
      <c r="D21" s="77"/>
      <c r="E21" s="77"/>
      <c r="F21" s="77"/>
      <c r="G21" s="77"/>
      <c r="H21" s="78"/>
      <c r="I21" s="10">
        <f t="shared" si="1"/>
        <v>16</v>
      </c>
      <c r="J21" s="54" t="s">
        <v>109</v>
      </c>
      <c r="K21" s="54"/>
      <c r="L21" s="54"/>
      <c r="M21" s="54"/>
      <c r="N21" s="54"/>
      <c r="O21" s="54"/>
      <c r="P21" s="55"/>
      <c r="Q21" s="60" t="s">
        <v>110</v>
      </c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20" t="s">
        <v>53</v>
      </c>
      <c r="AD21" s="10"/>
      <c r="AE21" s="56"/>
      <c r="AF21" s="57"/>
      <c r="AG21" s="57"/>
      <c r="AH21" s="57"/>
      <c r="AI21" s="57"/>
      <c r="AJ21" s="58"/>
    </row>
    <row r="22" spans="1:36" ht="14.25">
      <c r="A22" s="6"/>
      <c r="B22" s="16">
        <f t="shared" si="0"/>
        <v>17</v>
      </c>
      <c r="C22" s="76"/>
      <c r="D22" s="77"/>
      <c r="E22" s="77"/>
      <c r="F22" s="77"/>
      <c r="G22" s="77"/>
      <c r="H22" s="78"/>
      <c r="I22" s="10">
        <f t="shared" si="1"/>
        <v>17</v>
      </c>
      <c r="J22" s="54" t="s">
        <v>111</v>
      </c>
      <c r="K22" s="54"/>
      <c r="L22" s="54"/>
      <c r="M22" s="54"/>
      <c r="N22" s="54"/>
      <c r="O22" s="54"/>
      <c r="P22" s="55"/>
      <c r="Q22" s="60" t="s">
        <v>112</v>
      </c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21" t="s">
        <v>53</v>
      </c>
      <c r="AD22" s="10"/>
      <c r="AE22" s="56"/>
      <c r="AF22" s="57"/>
      <c r="AG22" s="57"/>
      <c r="AH22" s="57"/>
      <c r="AI22" s="57"/>
      <c r="AJ22" s="58"/>
    </row>
    <row r="23" spans="1:36" ht="14.25">
      <c r="A23" s="6"/>
      <c r="B23" s="16">
        <f t="shared" si="0"/>
        <v>18</v>
      </c>
      <c r="C23" s="76"/>
      <c r="D23" s="77"/>
      <c r="E23" s="77"/>
      <c r="F23" s="77"/>
      <c r="G23" s="77"/>
      <c r="H23" s="78"/>
      <c r="I23" s="10">
        <f t="shared" si="1"/>
        <v>18</v>
      </c>
      <c r="J23" s="54" t="s">
        <v>113</v>
      </c>
      <c r="K23" s="54"/>
      <c r="L23" s="54"/>
      <c r="M23" s="54"/>
      <c r="N23" s="54"/>
      <c r="O23" s="54"/>
      <c r="P23" s="55"/>
      <c r="Q23" s="60" t="s">
        <v>114</v>
      </c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21" t="s">
        <v>53</v>
      </c>
      <c r="AD23" s="10"/>
      <c r="AE23" s="56"/>
      <c r="AF23" s="57"/>
      <c r="AG23" s="57"/>
      <c r="AH23" s="57"/>
      <c r="AI23" s="57"/>
      <c r="AJ23" s="58"/>
    </row>
    <row r="24" spans="1:36" ht="14.25">
      <c r="A24" s="6"/>
      <c r="B24" s="16">
        <f t="shared" si="0"/>
        <v>19</v>
      </c>
      <c r="C24" s="76"/>
      <c r="D24" s="77"/>
      <c r="E24" s="77"/>
      <c r="F24" s="77"/>
      <c r="G24" s="77"/>
      <c r="H24" s="78"/>
      <c r="I24" s="10">
        <f t="shared" si="1"/>
        <v>19</v>
      </c>
      <c r="J24" s="54" t="s">
        <v>115</v>
      </c>
      <c r="K24" s="54"/>
      <c r="L24" s="54"/>
      <c r="M24" s="54"/>
      <c r="N24" s="54"/>
      <c r="O24" s="54"/>
      <c r="P24" s="55"/>
      <c r="Q24" s="60" t="s">
        <v>116</v>
      </c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21" t="s">
        <v>53</v>
      </c>
      <c r="AD24" s="10"/>
      <c r="AE24" s="56"/>
      <c r="AF24" s="57"/>
      <c r="AG24" s="57"/>
      <c r="AH24" s="57"/>
      <c r="AI24" s="57"/>
      <c r="AJ24" s="58"/>
    </row>
    <row r="25" spans="1:36" ht="14.25">
      <c r="A25" s="6"/>
      <c r="B25" s="16">
        <f t="shared" si="0"/>
        <v>20</v>
      </c>
      <c r="C25" s="76"/>
      <c r="D25" s="77"/>
      <c r="E25" s="77"/>
      <c r="F25" s="77"/>
      <c r="G25" s="77"/>
      <c r="H25" s="78"/>
      <c r="I25" s="10">
        <f t="shared" si="1"/>
        <v>20</v>
      </c>
      <c r="J25" s="54" t="s">
        <v>117</v>
      </c>
      <c r="K25" s="54"/>
      <c r="L25" s="54"/>
      <c r="M25" s="54"/>
      <c r="N25" s="54"/>
      <c r="O25" s="54"/>
      <c r="P25" s="55"/>
      <c r="Q25" s="60" t="s">
        <v>114</v>
      </c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21" t="s">
        <v>53</v>
      </c>
      <c r="AD25" s="10"/>
      <c r="AE25" s="56"/>
      <c r="AF25" s="57"/>
      <c r="AG25" s="57"/>
      <c r="AH25" s="57"/>
      <c r="AI25" s="57"/>
      <c r="AJ25" s="58"/>
    </row>
    <row r="26" spans="1:36" ht="14.25">
      <c r="A26" s="6"/>
      <c r="B26" s="16">
        <f t="shared" si="0"/>
        <v>21</v>
      </c>
      <c r="C26" s="76"/>
      <c r="D26" s="77"/>
      <c r="E26" s="77"/>
      <c r="F26" s="77"/>
      <c r="G26" s="77"/>
      <c r="H26" s="78"/>
      <c r="I26" s="10">
        <f t="shared" si="1"/>
        <v>21</v>
      </c>
      <c r="J26" s="54" t="s">
        <v>118</v>
      </c>
      <c r="K26" s="54"/>
      <c r="L26" s="54"/>
      <c r="M26" s="54"/>
      <c r="N26" s="54"/>
      <c r="O26" s="54"/>
      <c r="P26" s="55"/>
      <c r="Q26" s="60" t="s">
        <v>110</v>
      </c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21" t="s">
        <v>53</v>
      </c>
      <c r="AD26" s="10"/>
      <c r="AE26" s="56"/>
      <c r="AF26" s="57"/>
      <c r="AG26" s="57"/>
      <c r="AH26" s="57"/>
      <c r="AI26" s="57"/>
      <c r="AJ26" s="58"/>
    </row>
    <row r="27" spans="1:36" ht="14.25">
      <c r="A27" s="6"/>
      <c r="B27" s="16">
        <f t="shared" si="0"/>
        <v>22</v>
      </c>
      <c r="C27" s="76"/>
      <c r="D27" s="77"/>
      <c r="E27" s="77"/>
      <c r="F27" s="77"/>
      <c r="G27" s="77"/>
      <c r="H27" s="78"/>
      <c r="I27" s="10">
        <f t="shared" si="1"/>
        <v>22</v>
      </c>
      <c r="J27" s="54" t="s">
        <v>119</v>
      </c>
      <c r="K27" s="54"/>
      <c r="L27" s="54"/>
      <c r="M27" s="54"/>
      <c r="N27" s="54"/>
      <c r="O27" s="54"/>
      <c r="P27" s="55"/>
      <c r="Q27" s="60" t="s">
        <v>110</v>
      </c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21" t="s">
        <v>53</v>
      </c>
      <c r="AD27" s="10"/>
      <c r="AE27" s="56"/>
      <c r="AF27" s="57"/>
      <c r="AG27" s="57"/>
      <c r="AH27" s="57"/>
      <c r="AI27" s="57"/>
      <c r="AJ27" s="58"/>
    </row>
    <row r="28" spans="1:36" ht="14.25">
      <c r="A28" s="6"/>
      <c r="B28" s="16">
        <f t="shared" si="0"/>
        <v>23</v>
      </c>
      <c r="C28" s="76"/>
      <c r="D28" s="77"/>
      <c r="E28" s="77"/>
      <c r="F28" s="77"/>
      <c r="G28" s="77"/>
      <c r="H28" s="78"/>
      <c r="I28" s="10">
        <f t="shared" si="1"/>
        <v>23</v>
      </c>
      <c r="J28" s="54" t="s">
        <v>120</v>
      </c>
      <c r="K28" s="54"/>
      <c r="L28" s="54"/>
      <c r="M28" s="54"/>
      <c r="N28" s="54"/>
      <c r="O28" s="54"/>
      <c r="P28" s="55"/>
      <c r="Q28" s="60" t="s">
        <v>112</v>
      </c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21" t="s">
        <v>53</v>
      </c>
      <c r="AD28" s="10"/>
      <c r="AE28" s="56"/>
      <c r="AF28" s="57"/>
      <c r="AG28" s="57"/>
      <c r="AH28" s="57"/>
      <c r="AI28" s="57"/>
      <c r="AJ28" s="58"/>
    </row>
    <row r="29" spans="1:36" ht="14.25">
      <c r="A29" s="6"/>
      <c r="B29" s="16">
        <f t="shared" si="0"/>
        <v>24</v>
      </c>
      <c r="C29" s="76"/>
      <c r="D29" s="77"/>
      <c r="E29" s="77"/>
      <c r="F29" s="77"/>
      <c r="G29" s="77"/>
      <c r="H29" s="78"/>
      <c r="I29" s="10">
        <f t="shared" si="1"/>
        <v>24</v>
      </c>
      <c r="J29" s="54" t="s">
        <v>121</v>
      </c>
      <c r="K29" s="54"/>
      <c r="L29" s="54"/>
      <c r="M29" s="54"/>
      <c r="N29" s="54"/>
      <c r="O29" s="54"/>
      <c r="P29" s="55"/>
      <c r="Q29" s="60" t="s">
        <v>112</v>
      </c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20" t="s">
        <v>53</v>
      </c>
      <c r="AD29" s="10"/>
      <c r="AE29" s="56"/>
      <c r="AF29" s="57"/>
      <c r="AG29" s="57"/>
      <c r="AH29" s="57"/>
      <c r="AI29" s="57"/>
      <c r="AJ29" s="58"/>
    </row>
    <row r="30" spans="1:36" ht="14.25">
      <c r="A30" s="6"/>
      <c r="B30" s="16">
        <f t="shared" si="0"/>
        <v>25</v>
      </c>
      <c r="C30" s="76"/>
      <c r="D30" s="77"/>
      <c r="E30" s="77"/>
      <c r="F30" s="77"/>
      <c r="G30" s="77"/>
      <c r="H30" s="78"/>
      <c r="I30" s="17">
        <f t="shared" si="1"/>
        <v>25</v>
      </c>
      <c r="J30" s="83" t="s">
        <v>122</v>
      </c>
      <c r="K30" s="54"/>
      <c r="L30" s="54"/>
      <c r="M30" s="54"/>
      <c r="N30" s="54"/>
      <c r="O30" s="54"/>
      <c r="P30" s="55"/>
      <c r="Q30" s="60" t="s">
        <v>114</v>
      </c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21" t="s">
        <v>53</v>
      </c>
      <c r="AD30" s="10"/>
      <c r="AE30" s="56"/>
      <c r="AF30" s="57"/>
      <c r="AG30" s="57"/>
      <c r="AH30" s="57"/>
      <c r="AI30" s="57"/>
      <c r="AJ30" s="58"/>
    </row>
    <row r="31" spans="1:36" ht="14.25">
      <c r="A31" s="6"/>
      <c r="B31" s="16">
        <f t="shared" si="0"/>
        <v>26</v>
      </c>
      <c r="C31" s="76"/>
      <c r="D31" s="77"/>
      <c r="E31" s="77"/>
      <c r="F31" s="77"/>
      <c r="G31" s="77"/>
      <c r="H31" s="78"/>
      <c r="I31" s="15">
        <f t="shared" si="1"/>
        <v>26</v>
      </c>
      <c r="J31" s="54" t="s">
        <v>123</v>
      </c>
      <c r="K31" s="54"/>
      <c r="L31" s="54"/>
      <c r="M31" s="54"/>
      <c r="N31" s="54"/>
      <c r="O31" s="54"/>
      <c r="P31" s="55"/>
      <c r="Q31" s="60" t="s">
        <v>110</v>
      </c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21" t="s">
        <v>53</v>
      </c>
      <c r="AD31" s="10"/>
      <c r="AE31" s="56"/>
      <c r="AF31" s="57"/>
      <c r="AG31" s="57"/>
      <c r="AH31" s="57"/>
      <c r="AI31" s="57"/>
      <c r="AJ31" s="58"/>
    </row>
    <row r="32" spans="1:36" ht="14.25">
      <c r="A32" s="6"/>
      <c r="B32" s="16">
        <f t="shared" si="0"/>
        <v>27</v>
      </c>
      <c r="C32" s="76"/>
      <c r="D32" s="77"/>
      <c r="E32" s="77"/>
      <c r="F32" s="77"/>
      <c r="G32" s="77"/>
      <c r="H32" s="78"/>
      <c r="I32" s="10">
        <f t="shared" si="1"/>
        <v>27</v>
      </c>
      <c r="J32" s="54" t="s">
        <v>124</v>
      </c>
      <c r="K32" s="54"/>
      <c r="L32" s="54"/>
      <c r="M32" s="54"/>
      <c r="N32" s="54"/>
      <c r="O32" s="54"/>
      <c r="P32" s="55"/>
      <c r="Q32" s="60" t="s">
        <v>110</v>
      </c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21" t="s">
        <v>53</v>
      </c>
      <c r="AD32" s="10"/>
      <c r="AE32" s="56"/>
      <c r="AF32" s="57"/>
      <c r="AG32" s="57"/>
      <c r="AH32" s="57"/>
      <c r="AI32" s="57"/>
      <c r="AJ32" s="58"/>
    </row>
    <row r="33" spans="1:36" ht="14.25">
      <c r="A33" s="6"/>
      <c r="B33" s="16">
        <f t="shared" si="0"/>
        <v>28</v>
      </c>
      <c r="C33" s="76"/>
      <c r="D33" s="77"/>
      <c r="E33" s="77"/>
      <c r="F33" s="77"/>
      <c r="G33" s="77"/>
      <c r="H33" s="78"/>
      <c r="I33" s="10">
        <f t="shared" si="1"/>
        <v>28</v>
      </c>
      <c r="J33" s="54" t="s">
        <v>125</v>
      </c>
      <c r="K33" s="54"/>
      <c r="L33" s="54"/>
      <c r="M33" s="54"/>
      <c r="N33" s="54"/>
      <c r="O33" s="54"/>
      <c r="P33" s="55"/>
      <c r="Q33" s="60" t="s">
        <v>110</v>
      </c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21" t="s">
        <v>53</v>
      </c>
      <c r="AD33" s="10"/>
      <c r="AE33" s="56"/>
      <c r="AF33" s="57"/>
      <c r="AG33" s="57"/>
      <c r="AH33" s="57"/>
      <c r="AI33" s="57"/>
      <c r="AJ33" s="58"/>
    </row>
    <row r="34" spans="1:36" ht="14.25">
      <c r="A34" s="6"/>
      <c r="B34" s="16">
        <f t="shared" si="0"/>
        <v>29</v>
      </c>
      <c r="C34" s="76"/>
      <c r="D34" s="77"/>
      <c r="E34" s="77"/>
      <c r="F34" s="77"/>
      <c r="G34" s="77"/>
      <c r="H34" s="78"/>
      <c r="I34" s="10">
        <f t="shared" si="1"/>
        <v>29</v>
      </c>
      <c r="J34" s="54" t="s">
        <v>126</v>
      </c>
      <c r="K34" s="54"/>
      <c r="L34" s="54"/>
      <c r="M34" s="54"/>
      <c r="N34" s="54"/>
      <c r="O34" s="54"/>
      <c r="P34" s="55"/>
      <c r="Q34" s="60" t="s">
        <v>112</v>
      </c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21" t="s">
        <v>53</v>
      </c>
      <c r="AD34" s="10"/>
      <c r="AE34" s="56"/>
      <c r="AF34" s="57"/>
      <c r="AG34" s="57"/>
      <c r="AH34" s="57"/>
      <c r="AI34" s="57"/>
      <c r="AJ34" s="58"/>
    </row>
    <row r="35" spans="1:36" ht="14.25">
      <c r="A35" s="6"/>
      <c r="B35" s="16">
        <f t="shared" si="0"/>
        <v>30</v>
      </c>
      <c r="C35" s="79"/>
      <c r="D35" s="80"/>
      <c r="E35" s="80"/>
      <c r="F35" s="80"/>
      <c r="G35" s="80"/>
      <c r="H35" s="81"/>
      <c r="I35" s="10">
        <f t="shared" si="1"/>
        <v>30</v>
      </c>
      <c r="J35" s="54" t="s">
        <v>127</v>
      </c>
      <c r="K35" s="54"/>
      <c r="L35" s="54"/>
      <c r="M35" s="54"/>
      <c r="N35" s="54"/>
      <c r="O35" s="54"/>
      <c r="P35" s="55"/>
      <c r="Q35" s="60" t="s">
        <v>110</v>
      </c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21" t="s">
        <v>53</v>
      </c>
      <c r="AD35" s="10"/>
      <c r="AE35" s="56"/>
      <c r="AF35" s="57"/>
      <c r="AG35" s="57"/>
      <c r="AH35" s="57"/>
      <c r="AI35" s="57"/>
      <c r="AJ35" s="58"/>
    </row>
    <row r="36" spans="1:36" ht="14.25">
      <c r="A36" s="6"/>
      <c r="B36" s="20">
        <f t="shared" si="0"/>
        <v>31</v>
      </c>
      <c r="C36" s="54" t="s">
        <v>60</v>
      </c>
      <c r="D36" s="54"/>
      <c r="E36" s="54"/>
      <c r="F36" s="54"/>
      <c r="G36" s="54"/>
      <c r="H36" s="54"/>
      <c r="I36" s="21">
        <f t="shared" si="1"/>
        <v>31</v>
      </c>
      <c r="J36" s="54" t="s">
        <v>61</v>
      </c>
      <c r="K36" s="54"/>
      <c r="L36" s="54"/>
      <c r="M36" s="54"/>
      <c r="N36" s="54"/>
      <c r="O36" s="54"/>
      <c r="P36" s="55"/>
      <c r="Q36" s="60" t="s">
        <v>62</v>
      </c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21" t="s">
        <v>53</v>
      </c>
      <c r="AD36" s="10"/>
      <c r="AE36" s="56"/>
      <c r="AF36" s="57"/>
      <c r="AG36" s="57"/>
      <c r="AH36" s="57"/>
      <c r="AI36" s="57"/>
      <c r="AJ36" s="58"/>
    </row>
    <row r="37" spans="1:36" ht="14.25">
      <c r="B37" s="20">
        <f t="shared" si="0"/>
        <v>32</v>
      </c>
      <c r="C37" s="54" t="s">
        <v>63</v>
      </c>
      <c r="D37" s="54"/>
      <c r="E37" s="54"/>
      <c r="F37" s="54"/>
      <c r="G37" s="54"/>
      <c r="H37" s="54"/>
      <c r="I37" s="21">
        <f t="shared" si="1"/>
        <v>32</v>
      </c>
      <c r="J37" s="54" t="s">
        <v>64</v>
      </c>
      <c r="K37" s="54"/>
      <c r="L37" s="54"/>
      <c r="M37" s="54"/>
      <c r="N37" s="54"/>
      <c r="O37" s="54"/>
      <c r="P37" s="55"/>
      <c r="Q37" s="60" t="s">
        <v>65</v>
      </c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21" t="s">
        <v>53</v>
      </c>
      <c r="AD37" s="10"/>
      <c r="AE37" s="56"/>
      <c r="AF37" s="57"/>
      <c r="AG37" s="57"/>
      <c r="AH37" s="57"/>
      <c r="AI37" s="57"/>
      <c r="AJ37" s="58"/>
    </row>
    <row r="38" spans="1:36" ht="14.25">
      <c r="B38" s="20">
        <f t="shared" si="0"/>
        <v>33</v>
      </c>
      <c r="C38" s="54" t="s">
        <v>66</v>
      </c>
      <c r="D38" s="54"/>
      <c r="E38" s="54"/>
      <c r="F38" s="54"/>
      <c r="G38" s="54"/>
      <c r="H38" s="54"/>
      <c r="I38" s="21">
        <f t="shared" si="1"/>
        <v>33</v>
      </c>
      <c r="J38" s="54" t="s">
        <v>67</v>
      </c>
      <c r="K38" s="54"/>
      <c r="L38" s="54"/>
      <c r="M38" s="54"/>
      <c r="N38" s="54"/>
      <c r="O38" s="54"/>
      <c r="P38" s="55"/>
      <c r="Q38" s="60" t="s">
        <v>68</v>
      </c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21" t="s">
        <v>53</v>
      </c>
      <c r="AD38" s="10"/>
      <c r="AE38" s="56"/>
      <c r="AF38" s="57"/>
      <c r="AG38" s="57"/>
      <c r="AH38" s="57"/>
      <c r="AI38" s="57"/>
      <c r="AJ38" s="58"/>
    </row>
    <row r="39" spans="1:36" ht="14.25">
      <c r="B39" s="20">
        <f t="shared" si="0"/>
        <v>34</v>
      </c>
      <c r="C39" s="54" t="s">
        <v>69</v>
      </c>
      <c r="D39" s="54"/>
      <c r="E39" s="54"/>
      <c r="F39" s="54"/>
      <c r="G39" s="54"/>
      <c r="H39" s="54"/>
      <c r="I39" s="21">
        <f t="shared" si="1"/>
        <v>34</v>
      </c>
      <c r="J39" s="54" t="s">
        <v>70</v>
      </c>
      <c r="K39" s="54"/>
      <c r="L39" s="54"/>
      <c r="M39" s="54"/>
      <c r="N39" s="54"/>
      <c r="O39" s="54"/>
      <c r="P39" s="55"/>
      <c r="Q39" s="60" t="s">
        <v>71</v>
      </c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21" t="s">
        <v>53</v>
      </c>
      <c r="AD39" s="10"/>
      <c r="AE39" s="56"/>
      <c r="AF39" s="57"/>
      <c r="AG39" s="57"/>
      <c r="AH39" s="57"/>
      <c r="AI39" s="57"/>
      <c r="AJ39" s="58"/>
    </row>
    <row r="40" spans="1:36" ht="14.25">
      <c r="B40" s="20">
        <v>35</v>
      </c>
      <c r="C40" s="54" t="s">
        <v>72</v>
      </c>
      <c r="D40" s="54"/>
      <c r="E40" s="54"/>
      <c r="F40" s="54"/>
      <c r="G40" s="54"/>
      <c r="H40" s="54"/>
      <c r="I40" s="22">
        <v>35</v>
      </c>
      <c r="J40" s="54" t="s">
        <v>73</v>
      </c>
      <c r="K40" s="54"/>
      <c r="L40" s="54"/>
      <c r="M40" s="54"/>
      <c r="N40" s="54"/>
      <c r="O40" s="54"/>
      <c r="P40" s="55"/>
      <c r="Q40" s="54" t="s">
        <v>74</v>
      </c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5"/>
      <c r="AC40" s="20" t="s">
        <v>53</v>
      </c>
      <c r="AD40" s="23"/>
      <c r="AE40" s="56"/>
      <c r="AF40" s="57"/>
      <c r="AG40" s="57"/>
      <c r="AH40" s="57"/>
      <c r="AI40" s="57"/>
      <c r="AJ40" s="58"/>
    </row>
    <row r="42" spans="1:36">
      <c r="R42" t="s">
        <v>128</v>
      </c>
    </row>
  </sheetData>
  <mergeCells count="157">
    <mergeCell ref="C36:H36"/>
    <mergeCell ref="J36:P36"/>
    <mergeCell ref="Q36:AB36"/>
    <mergeCell ref="AE36:AJ36"/>
    <mergeCell ref="C34:H34"/>
    <mergeCell ref="J34:P34"/>
    <mergeCell ref="Q34:AB34"/>
    <mergeCell ref="AE34:AJ34"/>
    <mergeCell ref="C35:H35"/>
    <mergeCell ref="J35:P35"/>
    <mergeCell ref="Q35:AB35"/>
    <mergeCell ref="AE35:AJ35"/>
    <mergeCell ref="C32:H32"/>
    <mergeCell ref="J32:P32"/>
    <mergeCell ref="Q32:AB32"/>
    <mergeCell ref="AE32:AJ32"/>
    <mergeCell ref="C33:H33"/>
    <mergeCell ref="J33:P33"/>
    <mergeCell ref="Q33:AB33"/>
    <mergeCell ref="AE33:AJ33"/>
    <mergeCell ref="C30:H30"/>
    <mergeCell ref="J30:P30"/>
    <mergeCell ref="Q30:AB30"/>
    <mergeCell ref="AE30:AJ30"/>
    <mergeCell ref="C31:H31"/>
    <mergeCell ref="J31:P31"/>
    <mergeCell ref="Q31:AB31"/>
    <mergeCell ref="AE31:AJ31"/>
    <mergeCell ref="C28:H28"/>
    <mergeCell ref="J28:P28"/>
    <mergeCell ref="Q28:AB28"/>
    <mergeCell ref="AE28:AJ28"/>
    <mergeCell ref="C29:H29"/>
    <mergeCell ref="J29:P29"/>
    <mergeCell ref="Q29:AB29"/>
    <mergeCell ref="AE29:AJ29"/>
    <mergeCell ref="C26:H26"/>
    <mergeCell ref="J26:P26"/>
    <mergeCell ref="Q26:AB26"/>
    <mergeCell ref="AE26:AJ26"/>
    <mergeCell ref="C27:H27"/>
    <mergeCell ref="J27:P27"/>
    <mergeCell ref="Q27:AB27"/>
    <mergeCell ref="AE27:AJ27"/>
    <mergeCell ref="C24:H24"/>
    <mergeCell ref="J24:P24"/>
    <mergeCell ref="Q24:AB24"/>
    <mergeCell ref="AE24:AJ24"/>
    <mergeCell ref="C25:H25"/>
    <mergeCell ref="J25:P25"/>
    <mergeCell ref="Q25:AB25"/>
    <mergeCell ref="AE25:AJ25"/>
    <mergeCell ref="C22:H22"/>
    <mergeCell ref="J22:P22"/>
    <mergeCell ref="Q22:AB22"/>
    <mergeCell ref="AE22:AJ22"/>
    <mergeCell ref="C23:H23"/>
    <mergeCell ref="J23:P23"/>
    <mergeCell ref="Q23:AB23"/>
    <mergeCell ref="AE23:AJ23"/>
    <mergeCell ref="C20:H20"/>
    <mergeCell ref="J20:P20"/>
    <mergeCell ref="Q20:AB20"/>
    <mergeCell ref="AE20:AJ20"/>
    <mergeCell ref="C21:H21"/>
    <mergeCell ref="J21:P21"/>
    <mergeCell ref="Q21:AB21"/>
    <mergeCell ref="AE21:AJ21"/>
    <mergeCell ref="C18:H18"/>
    <mergeCell ref="J18:P18"/>
    <mergeCell ref="Q18:AB18"/>
    <mergeCell ref="AE18:AJ18"/>
    <mergeCell ref="C19:H19"/>
    <mergeCell ref="J19:P19"/>
    <mergeCell ref="Q19:AB19"/>
    <mergeCell ref="AE19:AJ19"/>
    <mergeCell ref="C17:H17"/>
    <mergeCell ref="J17:P17"/>
    <mergeCell ref="Q17:AB17"/>
    <mergeCell ref="AE17:AJ17"/>
    <mergeCell ref="C15:H15"/>
    <mergeCell ref="J15:P15"/>
    <mergeCell ref="Q15:AB15"/>
    <mergeCell ref="AE15:AJ15"/>
    <mergeCell ref="C16:H16"/>
    <mergeCell ref="J16:P16"/>
    <mergeCell ref="Q16:AB16"/>
    <mergeCell ref="AE16:AJ16"/>
    <mergeCell ref="C13:H13"/>
    <mergeCell ref="J13:P13"/>
    <mergeCell ref="Q13:AB13"/>
    <mergeCell ref="AE13:AJ13"/>
    <mergeCell ref="C14:H14"/>
    <mergeCell ref="J14:P14"/>
    <mergeCell ref="Q14:AB14"/>
    <mergeCell ref="AE14:AJ14"/>
    <mergeCell ref="C11:H11"/>
    <mergeCell ref="J11:P11"/>
    <mergeCell ref="Q11:AB11"/>
    <mergeCell ref="AE11:AJ11"/>
    <mergeCell ref="C12:H12"/>
    <mergeCell ref="J12:P12"/>
    <mergeCell ref="Q12:AB12"/>
    <mergeCell ref="AE12:AJ12"/>
    <mergeCell ref="C9:H9"/>
    <mergeCell ref="J9:P9"/>
    <mergeCell ref="Q9:AB9"/>
    <mergeCell ref="AE9:AJ9"/>
    <mergeCell ref="C10:H10"/>
    <mergeCell ref="J10:P10"/>
    <mergeCell ref="Q10:AB10"/>
    <mergeCell ref="AE10:AJ10"/>
    <mergeCell ref="C7:H7"/>
    <mergeCell ref="J7:P7"/>
    <mergeCell ref="Q7:AB7"/>
    <mergeCell ref="AE7:AJ7"/>
    <mergeCell ref="C8:H8"/>
    <mergeCell ref="J8:P8"/>
    <mergeCell ref="Q8:AB8"/>
    <mergeCell ref="AE8:AJ8"/>
    <mergeCell ref="C5:H5"/>
    <mergeCell ref="J5:P5"/>
    <mergeCell ref="Q5:AB5"/>
    <mergeCell ref="AE5:AJ5"/>
    <mergeCell ref="C6:H6"/>
    <mergeCell ref="J6:P6"/>
    <mergeCell ref="Q6:AB6"/>
    <mergeCell ref="AE6:AJ6"/>
    <mergeCell ref="W2:AD2"/>
    <mergeCell ref="I3:J3"/>
    <mergeCell ref="K3:O3"/>
    <mergeCell ref="P3:Q3"/>
    <mergeCell ref="R3:T3"/>
    <mergeCell ref="U3:V3"/>
    <mergeCell ref="W3:AD3"/>
    <mergeCell ref="U2:V2"/>
    <mergeCell ref="B2:H3"/>
    <mergeCell ref="I2:J2"/>
    <mergeCell ref="K2:O2"/>
    <mergeCell ref="P2:Q2"/>
    <mergeCell ref="R2:T2"/>
    <mergeCell ref="C40:H40"/>
    <mergeCell ref="J40:P40"/>
    <mergeCell ref="Q40:AB40"/>
    <mergeCell ref="AE40:AJ40"/>
    <mergeCell ref="C37:H37"/>
    <mergeCell ref="J37:P37"/>
    <mergeCell ref="Q37:AB37"/>
    <mergeCell ref="AE37:AJ37"/>
    <mergeCell ref="C38:H38"/>
    <mergeCell ref="J38:P38"/>
    <mergeCell ref="Q38:AB38"/>
    <mergeCell ref="AE38:AJ38"/>
    <mergeCell ref="C39:H39"/>
    <mergeCell ref="J39:P39"/>
    <mergeCell ref="Q39:AB39"/>
    <mergeCell ref="AE39:AJ39"/>
  </mergeCells>
  <dataValidations count="1">
    <dataValidation type="list" allowBlank="1" showInputMessage="1" showErrorMessage="1" sqref="AC6:AD40" xr:uid="{6406DFAC-AC49-41B2-B887-509E486A8D1F}">
      <formula1>"○,×"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28-9540-447E-B85F-39DB77D30087}">
  <dimension ref="A1:AJ14"/>
  <sheetViews>
    <sheetView topLeftCell="S1" workbookViewId="0" xr3:uid="{E3CFF7EA-76FA-59D0-9768-5D00AAA5416C}">
      <selection activeCell="AC6" sqref="AC6:AC14"/>
    </sheetView>
  </sheetViews>
  <sheetFormatPr defaultRowHeight="13.5"/>
  <cols>
    <col min="30" max="30" width="10" customWidth="1"/>
  </cols>
  <sheetData>
    <row r="1" spans="1:36" ht="14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9"/>
      <c r="X1" s="9"/>
      <c r="Y1" s="9"/>
      <c r="Z1" s="9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4.25">
      <c r="A2" s="3"/>
      <c r="B2" s="59" t="s">
        <v>33</v>
      </c>
      <c r="C2" s="59"/>
      <c r="D2" s="59"/>
      <c r="E2" s="59"/>
      <c r="F2" s="59"/>
      <c r="G2" s="59"/>
      <c r="H2" s="59"/>
      <c r="I2" s="69" t="s">
        <v>34</v>
      </c>
      <c r="J2" s="69"/>
      <c r="K2" s="70" t="s">
        <v>35</v>
      </c>
      <c r="L2" s="70"/>
      <c r="M2" s="70"/>
      <c r="N2" s="70"/>
      <c r="O2" s="70"/>
      <c r="P2" s="70" t="s">
        <v>36</v>
      </c>
      <c r="Q2" s="70"/>
      <c r="R2" s="71">
        <v>42697</v>
      </c>
      <c r="S2" s="71"/>
      <c r="T2" s="71"/>
      <c r="U2" s="70" t="s">
        <v>37</v>
      </c>
      <c r="V2" s="72"/>
      <c r="W2" s="68" t="s">
        <v>6</v>
      </c>
      <c r="X2" s="68"/>
      <c r="Y2" s="68"/>
      <c r="Z2" s="68"/>
      <c r="AA2" s="68"/>
      <c r="AB2" s="68"/>
      <c r="AC2" s="68"/>
      <c r="AD2" s="68"/>
      <c r="AE2" s="1"/>
      <c r="AF2" s="1"/>
      <c r="AG2" s="1"/>
      <c r="AH2" s="1"/>
      <c r="AI2" s="1"/>
      <c r="AJ2" s="1"/>
    </row>
    <row r="3" spans="1:36" ht="14.25">
      <c r="A3" s="3"/>
      <c r="B3" s="59"/>
      <c r="C3" s="59"/>
      <c r="D3" s="59"/>
      <c r="E3" s="59"/>
      <c r="F3" s="59"/>
      <c r="G3" s="59"/>
      <c r="H3" s="59"/>
      <c r="I3" s="69" t="s">
        <v>38</v>
      </c>
      <c r="J3" s="69"/>
      <c r="K3" s="70" t="s">
        <v>129</v>
      </c>
      <c r="L3" s="70"/>
      <c r="M3" s="70"/>
      <c r="N3" s="70"/>
      <c r="O3" s="70"/>
      <c r="P3" s="70" t="s">
        <v>40</v>
      </c>
      <c r="Q3" s="70"/>
      <c r="R3" s="71" t="s">
        <v>41</v>
      </c>
      <c r="S3" s="71"/>
      <c r="T3" s="71"/>
      <c r="U3" s="70" t="s">
        <v>42</v>
      </c>
      <c r="V3" s="72"/>
      <c r="W3" s="68" t="s">
        <v>41</v>
      </c>
      <c r="X3" s="68"/>
      <c r="Y3" s="68"/>
      <c r="Z3" s="68"/>
      <c r="AA3" s="68"/>
      <c r="AB3" s="68"/>
      <c r="AC3" s="68"/>
      <c r="AD3" s="68"/>
      <c r="AE3" s="1"/>
      <c r="AF3" s="1"/>
      <c r="AG3" s="1"/>
      <c r="AH3" s="1"/>
      <c r="AI3" s="1"/>
      <c r="AJ3" s="1"/>
    </row>
    <row r="4" spans="1:36" ht="14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4.25">
      <c r="A5" s="5"/>
      <c r="B5" s="41" t="s">
        <v>43</v>
      </c>
      <c r="C5" s="62" t="s">
        <v>44</v>
      </c>
      <c r="D5" s="62"/>
      <c r="E5" s="62"/>
      <c r="F5" s="62"/>
      <c r="G5" s="62"/>
      <c r="H5" s="62"/>
      <c r="I5" s="42" t="s">
        <v>43</v>
      </c>
      <c r="J5" s="63" t="s">
        <v>45</v>
      </c>
      <c r="K5" s="63"/>
      <c r="L5" s="63"/>
      <c r="M5" s="63"/>
      <c r="N5" s="63"/>
      <c r="O5" s="63"/>
      <c r="P5" s="63"/>
      <c r="Q5" s="64" t="s">
        <v>46</v>
      </c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19" t="s">
        <v>47</v>
      </c>
      <c r="AD5" s="19" t="s">
        <v>48</v>
      </c>
      <c r="AE5" s="65" t="s">
        <v>49</v>
      </c>
      <c r="AF5" s="66"/>
      <c r="AG5" s="66"/>
      <c r="AH5" s="66"/>
      <c r="AI5" s="66"/>
      <c r="AJ5" s="67"/>
    </row>
    <row r="6" spans="1:36" ht="14.25">
      <c r="A6" s="3"/>
      <c r="B6" s="16">
        <v>1</v>
      </c>
      <c r="C6" s="73" t="s">
        <v>130</v>
      </c>
      <c r="D6" s="74"/>
      <c r="E6" s="74"/>
      <c r="F6" s="74"/>
      <c r="G6" s="74"/>
      <c r="H6" s="75"/>
      <c r="I6" s="17">
        <v>1</v>
      </c>
      <c r="J6" s="54" t="s">
        <v>131</v>
      </c>
      <c r="K6" s="54"/>
      <c r="L6" s="54"/>
      <c r="M6" s="54"/>
      <c r="N6" s="54"/>
      <c r="O6" s="54"/>
      <c r="P6" s="55"/>
      <c r="Q6" s="60" t="s">
        <v>132</v>
      </c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10" t="s">
        <v>53</v>
      </c>
      <c r="AD6" s="10"/>
      <c r="AE6" s="56"/>
      <c r="AF6" s="57"/>
      <c r="AG6" s="57"/>
      <c r="AH6" s="57"/>
      <c r="AI6" s="57"/>
      <c r="AJ6" s="58"/>
    </row>
    <row r="7" spans="1:36" ht="14.25">
      <c r="A7" s="6"/>
      <c r="B7" s="16">
        <f t="shared" ref="B7:B13" si="0">B6+1</f>
        <v>2</v>
      </c>
      <c r="C7" s="79"/>
      <c r="D7" s="80"/>
      <c r="E7" s="80"/>
      <c r="F7" s="80"/>
      <c r="G7" s="80"/>
      <c r="H7" s="81"/>
      <c r="I7" s="10">
        <f t="shared" ref="I7:I13" si="1">I6+1</f>
        <v>2</v>
      </c>
      <c r="J7" s="54" t="s">
        <v>133</v>
      </c>
      <c r="K7" s="54"/>
      <c r="L7" s="54"/>
      <c r="M7" s="54"/>
      <c r="N7" s="54"/>
      <c r="O7" s="54"/>
      <c r="P7" s="55"/>
      <c r="Q7" s="60" t="s">
        <v>134</v>
      </c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10" t="s">
        <v>53</v>
      </c>
      <c r="AD7" s="10"/>
      <c r="AE7" s="56"/>
      <c r="AF7" s="57"/>
      <c r="AG7" s="57"/>
      <c r="AH7" s="57"/>
      <c r="AI7" s="57"/>
      <c r="AJ7" s="58"/>
    </row>
    <row r="8" spans="1:36" ht="14.25">
      <c r="A8" s="6"/>
      <c r="B8" s="20">
        <f t="shared" si="0"/>
        <v>3</v>
      </c>
      <c r="C8" s="82" t="s">
        <v>135</v>
      </c>
      <c r="D8" s="82"/>
      <c r="E8" s="82"/>
      <c r="F8" s="82"/>
      <c r="G8" s="82"/>
      <c r="H8" s="82"/>
      <c r="I8" s="21">
        <f t="shared" si="1"/>
        <v>3</v>
      </c>
      <c r="J8" s="54" t="s">
        <v>136</v>
      </c>
      <c r="K8" s="54"/>
      <c r="L8" s="54"/>
      <c r="M8" s="54"/>
      <c r="N8" s="54"/>
      <c r="O8" s="54"/>
      <c r="P8" s="55"/>
      <c r="Q8" s="60" t="s">
        <v>137</v>
      </c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10" t="s">
        <v>53</v>
      </c>
      <c r="AD8" s="10"/>
      <c r="AE8" s="56"/>
      <c r="AF8" s="57"/>
      <c r="AG8" s="57"/>
      <c r="AH8" s="57"/>
      <c r="AI8" s="57"/>
      <c r="AJ8" s="58"/>
    </row>
    <row r="9" spans="1:36" ht="14.25">
      <c r="A9" s="6"/>
      <c r="B9" s="20">
        <f t="shared" si="0"/>
        <v>4</v>
      </c>
      <c r="C9" s="54" t="s">
        <v>63</v>
      </c>
      <c r="D9" s="54"/>
      <c r="E9" s="54"/>
      <c r="F9" s="54"/>
      <c r="G9" s="54"/>
      <c r="H9" s="54"/>
      <c r="I9" s="21">
        <f t="shared" si="1"/>
        <v>4</v>
      </c>
      <c r="J9" s="54" t="s">
        <v>64</v>
      </c>
      <c r="K9" s="54"/>
      <c r="L9" s="54"/>
      <c r="M9" s="54"/>
      <c r="N9" s="54"/>
      <c r="O9" s="54"/>
      <c r="P9" s="55"/>
      <c r="Q9" s="60" t="s">
        <v>71</v>
      </c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10" t="s">
        <v>53</v>
      </c>
      <c r="AD9" s="10"/>
      <c r="AE9" s="56"/>
      <c r="AF9" s="57"/>
      <c r="AG9" s="57"/>
      <c r="AH9" s="57"/>
      <c r="AI9" s="57"/>
      <c r="AJ9" s="58"/>
    </row>
    <row r="10" spans="1:36" ht="14.25">
      <c r="A10" s="1"/>
      <c r="B10" s="20">
        <f t="shared" si="0"/>
        <v>5</v>
      </c>
      <c r="C10" s="54" t="s">
        <v>60</v>
      </c>
      <c r="D10" s="54"/>
      <c r="E10" s="54"/>
      <c r="F10" s="54"/>
      <c r="G10" s="54"/>
      <c r="H10" s="54"/>
      <c r="I10" s="21">
        <f t="shared" si="1"/>
        <v>5</v>
      </c>
      <c r="J10" s="54" t="s">
        <v>61</v>
      </c>
      <c r="K10" s="54"/>
      <c r="L10" s="54"/>
      <c r="M10" s="54"/>
      <c r="N10" s="54"/>
      <c r="O10" s="54"/>
      <c r="P10" s="55"/>
      <c r="Q10" s="60" t="s">
        <v>62</v>
      </c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10" t="s">
        <v>53</v>
      </c>
      <c r="AD10" s="10"/>
      <c r="AE10" s="56"/>
      <c r="AF10" s="57"/>
      <c r="AG10" s="57"/>
      <c r="AH10" s="57"/>
      <c r="AI10" s="57"/>
      <c r="AJ10" s="58"/>
    </row>
    <row r="11" spans="1:36" ht="14.25">
      <c r="A11" s="1"/>
      <c r="B11" s="20">
        <f t="shared" si="0"/>
        <v>6</v>
      </c>
      <c r="C11" s="54" t="s">
        <v>63</v>
      </c>
      <c r="D11" s="54"/>
      <c r="E11" s="54"/>
      <c r="F11" s="54"/>
      <c r="G11" s="54"/>
      <c r="H11" s="54"/>
      <c r="I11" s="21">
        <f t="shared" si="1"/>
        <v>6</v>
      </c>
      <c r="J11" s="54" t="s">
        <v>64</v>
      </c>
      <c r="K11" s="54"/>
      <c r="L11" s="54"/>
      <c r="M11" s="54"/>
      <c r="N11" s="54"/>
      <c r="O11" s="54"/>
      <c r="P11" s="55"/>
      <c r="Q11" s="60" t="s">
        <v>65</v>
      </c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10" t="s">
        <v>53</v>
      </c>
      <c r="AD11" s="10"/>
      <c r="AE11" s="56"/>
      <c r="AF11" s="57"/>
      <c r="AG11" s="57"/>
      <c r="AH11" s="57"/>
      <c r="AI11" s="57"/>
      <c r="AJ11" s="58"/>
    </row>
    <row r="12" spans="1:36" ht="14.25">
      <c r="A12" s="1"/>
      <c r="B12" s="20">
        <f t="shared" si="0"/>
        <v>7</v>
      </c>
      <c r="C12" s="54" t="s">
        <v>66</v>
      </c>
      <c r="D12" s="54"/>
      <c r="E12" s="54"/>
      <c r="F12" s="54"/>
      <c r="G12" s="54"/>
      <c r="H12" s="54"/>
      <c r="I12" s="21">
        <f t="shared" si="1"/>
        <v>7</v>
      </c>
      <c r="J12" s="54" t="s">
        <v>67</v>
      </c>
      <c r="K12" s="54"/>
      <c r="L12" s="54"/>
      <c r="M12" s="54"/>
      <c r="N12" s="54"/>
      <c r="O12" s="54"/>
      <c r="P12" s="55"/>
      <c r="Q12" s="60" t="s">
        <v>68</v>
      </c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10" t="s">
        <v>53</v>
      </c>
      <c r="AD12" s="10"/>
      <c r="AE12" s="56"/>
      <c r="AF12" s="57"/>
      <c r="AG12" s="57"/>
      <c r="AH12" s="57"/>
      <c r="AI12" s="57"/>
      <c r="AJ12" s="58"/>
    </row>
    <row r="13" spans="1:36" ht="14.25">
      <c r="A13" s="1"/>
      <c r="B13" s="20">
        <f t="shared" si="0"/>
        <v>8</v>
      </c>
      <c r="C13" s="54" t="s">
        <v>69</v>
      </c>
      <c r="D13" s="54"/>
      <c r="E13" s="54"/>
      <c r="F13" s="54"/>
      <c r="G13" s="54"/>
      <c r="H13" s="54"/>
      <c r="I13" s="21">
        <f t="shared" si="1"/>
        <v>8</v>
      </c>
      <c r="J13" s="54" t="s">
        <v>70</v>
      </c>
      <c r="K13" s="54"/>
      <c r="L13" s="54"/>
      <c r="M13" s="54"/>
      <c r="N13" s="54"/>
      <c r="O13" s="54"/>
      <c r="P13" s="55"/>
      <c r="Q13" s="60" t="s">
        <v>71</v>
      </c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10" t="s">
        <v>53</v>
      </c>
      <c r="AD13" s="10"/>
      <c r="AE13" s="56"/>
      <c r="AF13" s="57"/>
      <c r="AG13" s="57"/>
      <c r="AH13" s="57"/>
      <c r="AI13" s="57"/>
      <c r="AJ13" s="58"/>
    </row>
    <row r="14" spans="1:36" ht="14.25">
      <c r="B14" s="20">
        <v>9</v>
      </c>
      <c r="C14" s="54" t="s">
        <v>72</v>
      </c>
      <c r="D14" s="54"/>
      <c r="E14" s="54"/>
      <c r="F14" s="54"/>
      <c r="G14" s="54"/>
      <c r="H14" s="54"/>
      <c r="I14" s="22">
        <v>9</v>
      </c>
      <c r="J14" s="54" t="s">
        <v>73</v>
      </c>
      <c r="K14" s="54"/>
      <c r="L14" s="54"/>
      <c r="M14" s="54"/>
      <c r="N14" s="54"/>
      <c r="O14" s="54"/>
      <c r="P14" s="55"/>
      <c r="Q14" s="54" t="s">
        <v>74</v>
      </c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5"/>
      <c r="AC14" s="20" t="s">
        <v>53</v>
      </c>
      <c r="AD14" s="23"/>
      <c r="AE14" s="56"/>
      <c r="AF14" s="57"/>
      <c r="AG14" s="57"/>
      <c r="AH14" s="57"/>
      <c r="AI14" s="57"/>
      <c r="AJ14" s="58"/>
    </row>
  </sheetData>
  <mergeCells count="53">
    <mergeCell ref="C10:H10"/>
    <mergeCell ref="J10:P10"/>
    <mergeCell ref="Q10:AB10"/>
    <mergeCell ref="AE10:AJ10"/>
    <mergeCell ref="C9:H9"/>
    <mergeCell ref="J9:P9"/>
    <mergeCell ref="Q9:AB9"/>
    <mergeCell ref="AE9:AJ9"/>
    <mergeCell ref="C7:H7"/>
    <mergeCell ref="J7:P7"/>
    <mergeCell ref="Q7:AB7"/>
    <mergeCell ref="AE7:AJ7"/>
    <mergeCell ref="C8:H8"/>
    <mergeCell ref="J8:P8"/>
    <mergeCell ref="Q8:AB8"/>
    <mergeCell ref="AE8:AJ8"/>
    <mergeCell ref="C5:H5"/>
    <mergeCell ref="J5:P5"/>
    <mergeCell ref="Q5:AB5"/>
    <mergeCell ref="AE5:AJ5"/>
    <mergeCell ref="C6:H6"/>
    <mergeCell ref="J6:P6"/>
    <mergeCell ref="Q6:AB6"/>
    <mergeCell ref="AE6:AJ6"/>
    <mergeCell ref="W2:AD2"/>
    <mergeCell ref="I3:J3"/>
    <mergeCell ref="K3:O3"/>
    <mergeCell ref="P3:Q3"/>
    <mergeCell ref="R3:T3"/>
    <mergeCell ref="U3:V3"/>
    <mergeCell ref="W3:AD3"/>
    <mergeCell ref="U2:V2"/>
    <mergeCell ref="B2:H3"/>
    <mergeCell ref="I2:J2"/>
    <mergeCell ref="K2:O2"/>
    <mergeCell ref="P2:Q2"/>
    <mergeCell ref="R2:T2"/>
    <mergeCell ref="C11:H11"/>
    <mergeCell ref="J11:P11"/>
    <mergeCell ref="Q11:AB11"/>
    <mergeCell ref="AE11:AJ11"/>
    <mergeCell ref="C12:H12"/>
    <mergeCell ref="J12:P12"/>
    <mergeCell ref="Q12:AB12"/>
    <mergeCell ref="AE12:AJ12"/>
    <mergeCell ref="C13:H13"/>
    <mergeCell ref="J13:P13"/>
    <mergeCell ref="Q13:AB13"/>
    <mergeCell ref="AE13:AJ13"/>
    <mergeCell ref="C14:H14"/>
    <mergeCell ref="J14:P14"/>
    <mergeCell ref="Q14:AB14"/>
    <mergeCell ref="AE14:AJ14"/>
  </mergeCells>
  <dataValidations count="1">
    <dataValidation type="list" allowBlank="1" showInputMessage="1" showErrorMessage="1" sqref="AC6:AD14" xr:uid="{6E964DEE-B0D1-4BBF-99EC-23CBAE056BC7}">
      <formula1>"○,×"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17D8-05E3-4340-921F-E7F236736994}">
  <dimension ref="A1:AJ14"/>
  <sheetViews>
    <sheetView topLeftCell="P1" workbookViewId="0" xr3:uid="{3D2C32B3-6C56-538A-98C8-029CD9209FE1}">
      <selection activeCell="AC6" sqref="AC6:AC11"/>
    </sheetView>
  </sheetViews>
  <sheetFormatPr defaultRowHeight="13.5"/>
  <cols>
    <col min="30" max="30" width="11" customWidth="1"/>
  </cols>
  <sheetData>
    <row r="1" spans="1:36" ht="14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9"/>
      <c r="X1" s="9"/>
      <c r="Y1" s="9"/>
      <c r="Z1" s="9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4.25">
      <c r="A2" s="3"/>
      <c r="B2" s="59" t="s">
        <v>33</v>
      </c>
      <c r="C2" s="59"/>
      <c r="D2" s="59"/>
      <c r="E2" s="59"/>
      <c r="F2" s="59"/>
      <c r="G2" s="59"/>
      <c r="H2" s="59"/>
      <c r="I2" s="69" t="s">
        <v>34</v>
      </c>
      <c r="J2" s="69"/>
      <c r="K2" s="70" t="s">
        <v>35</v>
      </c>
      <c r="L2" s="70"/>
      <c r="M2" s="70"/>
      <c r="N2" s="70"/>
      <c r="O2" s="70"/>
      <c r="P2" s="70" t="s">
        <v>36</v>
      </c>
      <c r="Q2" s="70"/>
      <c r="R2" s="71">
        <v>42697</v>
      </c>
      <c r="S2" s="71"/>
      <c r="T2" s="71"/>
      <c r="U2" s="70" t="s">
        <v>37</v>
      </c>
      <c r="V2" s="72"/>
      <c r="W2" s="68" t="s">
        <v>6</v>
      </c>
      <c r="X2" s="68"/>
      <c r="Y2" s="68"/>
      <c r="Z2" s="68"/>
      <c r="AA2" s="68"/>
      <c r="AB2" s="68"/>
      <c r="AC2" s="68"/>
      <c r="AD2" s="68"/>
      <c r="AE2" s="1"/>
      <c r="AF2" s="1"/>
      <c r="AG2" s="1"/>
      <c r="AH2" s="1"/>
      <c r="AI2" s="1"/>
      <c r="AJ2" s="1"/>
    </row>
    <row r="3" spans="1:36" ht="14.25">
      <c r="A3" s="3"/>
      <c r="B3" s="59"/>
      <c r="C3" s="59"/>
      <c r="D3" s="59"/>
      <c r="E3" s="59"/>
      <c r="F3" s="59"/>
      <c r="G3" s="59"/>
      <c r="H3" s="59"/>
      <c r="I3" s="69" t="s">
        <v>38</v>
      </c>
      <c r="J3" s="69"/>
      <c r="K3" s="70" t="s">
        <v>138</v>
      </c>
      <c r="L3" s="70"/>
      <c r="M3" s="70"/>
      <c r="N3" s="70"/>
      <c r="O3" s="70"/>
      <c r="P3" s="70" t="s">
        <v>40</v>
      </c>
      <c r="Q3" s="70"/>
      <c r="R3" s="71" t="s">
        <v>41</v>
      </c>
      <c r="S3" s="71"/>
      <c r="T3" s="71"/>
      <c r="U3" s="70" t="s">
        <v>42</v>
      </c>
      <c r="V3" s="72"/>
      <c r="W3" s="68" t="s">
        <v>41</v>
      </c>
      <c r="X3" s="68"/>
      <c r="Y3" s="68"/>
      <c r="Z3" s="68"/>
      <c r="AA3" s="68"/>
      <c r="AB3" s="68"/>
      <c r="AC3" s="68"/>
      <c r="AD3" s="68"/>
      <c r="AE3" s="1"/>
      <c r="AF3" s="1"/>
      <c r="AG3" s="1"/>
      <c r="AH3" s="1"/>
      <c r="AI3" s="1"/>
      <c r="AJ3" s="1"/>
    </row>
    <row r="4" spans="1:36" ht="14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4.25">
      <c r="A5" s="5"/>
      <c r="B5" s="41" t="s">
        <v>43</v>
      </c>
      <c r="C5" s="62" t="s">
        <v>44</v>
      </c>
      <c r="D5" s="62"/>
      <c r="E5" s="62"/>
      <c r="F5" s="62"/>
      <c r="G5" s="62"/>
      <c r="H5" s="62"/>
      <c r="I5" s="42" t="s">
        <v>43</v>
      </c>
      <c r="J5" s="63" t="s">
        <v>45</v>
      </c>
      <c r="K5" s="63"/>
      <c r="L5" s="63"/>
      <c r="M5" s="63"/>
      <c r="N5" s="63"/>
      <c r="O5" s="63"/>
      <c r="P5" s="63"/>
      <c r="Q5" s="64" t="s">
        <v>46</v>
      </c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19" t="s">
        <v>47</v>
      </c>
      <c r="AD5" s="19" t="s">
        <v>48</v>
      </c>
      <c r="AE5" s="65" t="s">
        <v>49</v>
      </c>
      <c r="AF5" s="66"/>
      <c r="AG5" s="66"/>
      <c r="AH5" s="66"/>
      <c r="AI5" s="66"/>
      <c r="AJ5" s="67"/>
    </row>
    <row r="6" spans="1:36" ht="14.25">
      <c r="A6" s="3"/>
      <c r="B6" s="20">
        <v>1</v>
      </c>
      <c r="C6" s="54" t="s">
        <v>135</v>
      </c>
      <c r="D6" s="54"/>
      <c r="E6" s="54"/>
      <c r="F6" s="54"/>
      <c r="G6" s="54"/>
      <c r="H6" s="54"/>
      <c r="I6" s="21">
        <v>1</v>
      </c>
      <c r="J6" s="54" t="s">
        <v>136</v>
      </c>
      <c r="K6" s="54"/>
      <c r="L6" s="54"/>
      <c r="M6" s="54"/>
      <c r="N6" s="54"/>
      <c r="O6" s="54"/>
      <c r="P6" s="55"/>
      <c r="Q6" s="60" t="s">
        <v>137</v>
      </c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21" t="s">
        <v>53</v>
      </c>
      <c r="AD6" s="10"/>
      <c r="AE6" s="56"/>
      <c r="AF6" s="57"/>
      <c r="AG6" s="57"/>
      <c r="AH6" s="57"/>
      <c r="AI6" s="57"/>
      <c r="AJ6" s="58"/>
    </row>
    <row r="7" spans="1:36" ht="14.25">
      <c r="A7" s="6"/>
      <c r="B7" s="20">
        <f t="shared" ref="B7:B10" si="0">B6+1</f>
        <v>2</v>
      </c>
      <c r="C7" s="54" t="s">
        <v>60</v>
      </c>
      <c r="D7" s="54"/>
      <c r="E7" s="54"/>
      <c r="F7" s="54"/>
      <c r="G7" s="54"/>
      <c r="H7" s="54"/>
      <c r="I7" s="21">
        <f t="shared" ref="I6:I10" si="1">I6+1</f>
        <v>2</v>
      </c>
      <c r="J7" s="54" t="s">
        <v>61</v>
      </c>
      <c r="K7" s="54"/>
      <c r="L7" s="54"/>
      <c r="M7" s="54"/>
      <c r="N7" s="54"/>
      <c r="O7" s="54"/>
      <c r="P7" s="55"/>
      <c r="Q7" s="60" t="s">
        <v>62</v>
      </c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21" t="s">
        <v>53</v>
      </c>
      <c r="AD7" s="10"/>
      <c r="AE7" s="56"/>
      <c r="AF7" s="57"/>
      <c r="AG7" s="57"/>
      <c r="AH7" s="57"/>
      <c r="AI7" s="57"/>
      <c r="AJ7" s="58"/>
    </row>
    <row r="8" spans="1:36" ht="14.25">
      <c r="A8" s="6"/>
      <c r="B8" s="20">
        <f t="shared" si="0"/>
        <v>3</v>
      </c>
      <c r="C8" s="54" t="s">
        <v>63</v>
      </c>
      <c r="D8" s="54"/>
      <c r="E8" s="54"/>
      <c r="F8" s="54"/>
      <c r="G8" s="54"/>
      <c r="H8" s="54"/>
      <c r="I8" s="21">
        <f t="shared" si="1"/>
        <v>3</v>
      </c>
      <c r="J8" s="54" t="s">
        <v>64</v>
      </c>
      <c r="K8" s="54"/>
      <c r="L8" s="54"/>
      <c r="M8" s="54"/>
      <c r="N8" s="54"/>
      <c r="O8" s="54"/>
      <c r="P8" s="55"/>
      <c r="Q8" s="60" t="s">
        <v>65</v>
      </c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21" t="s">
        <v>53</v>
      </c>
      <c r="AD8" s="10"/>
      <c r="AE8" s="56"/>
      <c r="AF8" s="57"/>
      <c r="AG8" s="57"/>
      <c r="AH8" s="57"/>
      <c r="AI8" s="57"/>
      <c r="AJ8" s="58"/>
    </row>
    <row r="9" spans="1:36" ht="14.25">
      <c r="A9" s="6"/>
      <c r="B9" s="20">
        <f t="shared" si="0"/>
        <v>4</v>
      </c>
      <c r="C9" s="54" t="s">
        <v>66</v>
      </c>
      <c r="D9" s="54"/>
      <c r="E9" s="54"/>
      <c r="F9" s="54"/>
      <c r="G9" s="54"/>
      <c r="H9" s="54"/>
      <c r="I9" s="21">
        <f t="shared" si="1"/>
        <v>4</v>
      </c>
      <c r="J9" s="54" t="s">
        <v>67</v>
      </c>
      <c r="K9" s="54"/>
      <c r="L9" s="54"/>
      <c r="M9" s="54"/>
      <c r="N9" s="54"/>
      <c r="O9" s="54"/>
      <c r="P9" s="55"/>
      <c r="Q9" s="60" t="s">
        <v>68</v>
      </c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21" t="s">
        <v>53</v>
      </c>
      <c r="AD9" s="10"/>
      <c r="AE9" s="56"/>
      <c r="AF9" s="57"/>
      <c r="AG9" s="57"/>
      <c r="AH9" s="57"/>
      <c r="AI9" s="57"/>
      <c r="AJ9" s="58"/>
    </row>
    <row r="10" spans="1:36" ht="14.25">
      <c r="A10" s="6"/>
      <c r="B10" s="20">
        <f t="shared" si="0"/>
        <v>5</v>
      </c>
      <c r="C10" s="54" t="s">
        <v>69</v>
      </c>
      <c r="D10" s="54"/>
      <c r="E10" s="54"/>
      <c r="F10" s="54"/>
      <c r="G10" s="54"/>
      <c r="H10" s="54"/>
      <c r="I10" s="21">
        <f t="shared" si="1"/>
        <v>5</v>
      </c>
      <c r="J10" s="54" t="s">
        <v>70</v>
      </c>
      <c r="K10" s="54"/>
      <c r="L10" s="54"/>
      <c r="M10" s="54"/>
      <c r="N10" s="54"/>
      <c r="O10" s="54"/>
      <c r="P10" s="55"/>
      <c r="Q10" s="60" t="s">
        <v>71</v>
      </c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21" t="s">
        <v>53</v>
      </c>
      <c r="AD10" s="10"/>
      <c r="AE10" s="56"/>
      <c r="AF10" s="57"/>
      <c r="AG10" s="57"/>
      <c r="AH10" s="57"/>
      <c r="AI10" s="57"/>
      <c r="AJ10" s="58"/>
    </row>
    <row r="11" spans="1:36" ht="14.25">
      <c r="A11" s="6"/>
      <c r="B11" s="20">
        <v>6</v>
      </c>
      <c r="C11" s="54" t="s">
        <v>72</v>
      </c>
      <c r="D11" s="54"/>
      <c r="E11" s="54"/>
      <c r="F11" s="54"/>
      <c r="G11" s="54"/>
      <c r="H11" s="54"/>
      <c r="I11" s="22">
        <v>6</v>
      </c>
      <c r="J11" s="54" t="s">
        <v>73</v>
      </c>
      <c r="K11" s="54"/>
      <c r="L11" s="54"/>
      <c r="M11" s="54"/>
      <c r="N11" s="54"/>
      <c r="O11" s="54"/>
      <c r="P11" s="55"/>
      <c r="Q11" s="54" t="s">
        <v>74</v>
      </c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5"/>
      <c r="AC11" s="20" t="s">
        <v>53</v>
      </c>
      <c r="AD11" s="20"/>
      <c r="AE11" s="57"/>
      <c r="AF11" s="57"/>
      <c r="AG11" s="57"/>
      <c r="AH11" s="57"/>
      <c r="AI11" s="57"/>
      <c r="AJ11" s="58"/>
    </row>
    <row r="12" spans="1:36" ht="14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2"/>
      <c r="AD12" s="1"/>
      <c r="AE12" s="1"/>
      <c r="AF12" s="1"/>
      <c r="AG12" s="1"/>
      <c r="AH12" s="1"/>
      <c r="AI12" s="1"/>
      <c r="AJ12" s="1"/>
    </row>
    <row r="13" spans="1:36" ht="14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2"/>
      <c r="AD13" s="1"/>
      <c r="AE13" s="1"/>
      <c r="AF13" s="1"/>
      <c r="AG13" s="1"/>
      <c r="AH13" s="1"/>
      <c r="AI13" s="1"/>
      <c r="AJ13" s="1"/>
    </row>
    <row r="14" spans="1:3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>
        <f>COUNTIF(AC6:AC11,"○")</f>
        <v>6</v>
      </c>
      <c r="AD14" s="1">
        <f>COUNTIF(AD6:AD11,"×")</f>
        <v>0</v>
      </c>
      <c r="AE14" s="1"/>
      <c r="AF14" s="1"/>
      <c r="AG14" s="1"/>
      <c r="AH14" s="1"/>
      <c r="AI14" s="1"/>
      <c r="AJ14" s="1"/>
    </row>
  </sheetData>
  <mergeCells count="41">
    <mergeCell ref="C11:H11"/>
    <mergeCell ref="J11:P11"/>
    <mergeCell ref="Q11:AB11"/>
    <mergeCell ref="AE11:AJ11"/>
    <mergeCell ref="C9:H9"/>
    <mergeCell ref="J9:P9"/>
    <mergeCell ref="Q9:AB9"/>
    <mergeCell ref="AE9:AJ9"/>
    <mergeCell ref="C10:H10"/>
    <mergeCell ref="J10:P10"/>
    <mergeCell ref="Q10:AB10"/>
    <mergeCell ref="AE10:AJ10"/>
    <mergeCell ref="C7:H7"/>
    <mergeCell ref="J7:P7"/>
    <mergeCell ref="Q7:AB7"/>
    <mergeCell ref="AE7:AJ7"/>
    <mergeCell ref="C8:H8"/>
    <mergeCell ref="J8:P8"/>
    <mergeCell ref="Q8:AB8"/>
    <mergeCell ref="AE8:AJ8"/>
    <mergeCell ref="C5:H5"/>
    <mergeCell ref="J5:P5"/>
    <mergeCell ref="Q5:AB5"/>
    <mergeCell ref="AE5:AJ5"/>
    <mergeCell ref="C6:H6"/>
    <mergeCell ref="J6:P6"/>
    <mergeCell ref="Q6:AB6"/>
    <mergeCell ref="AE6:AJ6"/>
    <mergeCell ref="W2:AD2"/>
    <mergeCell ref="I3:J3"/>
    <mergeCell ref="K3:O3"/>
    <mergeCell ref="P3:Q3"/>
    <mergeCell ref="R3:T3"/>
    <mergeCell ref="U3:V3"/>
    <mergeCell ref="W3:AD3"/>
    <mergeCell ref="U2:V2"/>
    <mergeCell ref="B2:H3"/>
    <mergeCell ref="I2:J2"/>
    <mergeCell ref="K2:O2"/>
    <mergeCell ref="P2:Q2"/>
    <mergeCell ref="R2:T2"/>
  </mergeCells>
  <dataValidations count="1">
    <dataValidation type="list" allowBlank="1" showInputMessage="1" showErrorMessage="1" sqref="AD6:AD11 AC6:AC13" xr:uid="{C013E172-C546-401E-962D-F0AF8B287EB7}">
      <formula1>"○,×"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1B25C-4A4E-42A9-BDA8-6553BA2C3E57}">
  <dimension ref="A1:AJ14"/>
  <sheetViews>
    <sheetView topLeftCell="O1" workbookViewId="0" xr3:uid="{1FA0BC62-9939-5B25-B85E-A7424480CF23}">
      <selection activeCell="AB18" sqref="AB18"/>
    </sheetView>
  </sheetViews>
  <sheetFormatPr defaultRowHeight="13.5"/>
  <cols>
    <col min="30" max="30" width="10.875" customWidth="1"/>
  </cols>
  <sheetData>
    <row r="1" spans="1:36" ht="14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9"/>
      <c r="X1" s="9"/>
      <c r="Y1" s="9"/>
      <c r="Z1" s="9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4.25">
      <c r="A2" s="3"/>
      <c r="B2" s="59" t="s">
        <v>33</v>
      </c>
      <c r="C2" s="59"/>
      <c r="D2" s="59"/>
      <c r="E2" s="59"/>
      <c r="F2" s="59"/>
      <c r="G2" s="59"/>
      <c r="H2" s="59"/>
      <c r="I2" s="69" t="s">
        <v>34</v>
      </c>
      <c r="J2" s="69"/>
      <c r="K2" s="70" t="s">
        <v>35</v>
      </c>
      <c r="L2" s="70"/>
      <c r="M2" s="70"/>
      <c r="N2" s="70"/>
      <c r="O2" s="70"/>
      <c r="P2" s="70" t="s">
        <v>36</v>
      </c>
      <c r="Q2" s="70"/>
      <c r="R2" s="71">
        <v>42697</v>
      </c>
      <c r="S2" s="71"/>
      <c r="T2" s="71"/>
      <c r="U2" s="70" t="s">
        <v>37</v>
      </c>
      <c r="V2" s="72"/>
      <c r="W2" s="68" t="s">
        <v>6</v>
      </c>
      <c r="X2" s="68"/>
      <c r="Y2" s="68"/>
      <c r="Z2" s="68"/>
      <c r="AA2" s="68"/>
      <c r="AB2" s="68"/>
      <c r="AC2" s="68"/>
      <c r="AD2" s="68"/>
      <c r="AE2" s="1"/>
      <c r="AF2" s="1"/>
      <c r="AG2" s="1"/>
      <c r="AH2" s="1"/>
      <c r="AI2" s="1"/>
      <c r="AJ2" s="1"/>
    </row>
    <row r="3" spans="1:36" ht="14.25">
      <c r="A3" s="3"/>
      <c r="B3" s="59"/>
      <c r="C3" s="59"/>
      <c r="D3" s="59"/>
      <c r="E3" s="59"/>
      <c r="F3" s="59"/>
      <c r="G3" s="59"/>
      <c r="H3" s="59"/>
      <c r="I3" s="69" t="s">
        <v>38</v>
      </c>
      <c r="J3" s="69"/>
      <c r="K3" s="70" t="s">
        <v>139</v>
      </c>
      <c r="L3" s="70"/>
      <c r="M3" s="70"/>
      <c r="N3" s="70"/>
      <c r="O3" s="70"/>
      <c r="P3" s="70" t="s">
        <v>40</v>
      </c>
      <c r="Q3" s="70"/>
      <c r="R3" s="71" t="s">
        <v>41</v>
      </c>
      <c r="S3" s="71"/>
      <c r="T3" s="71"/>
      <c r="U3" s="70" t="s">
        <v>42</v>
      </c>
      <c r="V3" s="72"/>
      <c r="W3" s="68" t="s">
        <v>41</v>
      </c>
      <c r="X3" s="68"/>
      <c r="Y3" s="68"/>
      <c r="Z3" s="68"/>
      <c r="AA3" s="68"/>
      <c r="AB3" s="68"/>
      <c r="AC3" s="68"/>
      <c r="AD3" s="68"/>
      <c r="AE3" s="1"/>
      <c r="AF3" s="1"/>
      <c r="AG3" s="1"/>
      <c r="AH3" s="1"/>
      <c r="AI3" s="1"/>
      <c r="AJ3" s="1"/>
    </row>
    <row r="4" spans="1:36" ht="14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4.25">
      <c r="A5" s="5"/>
      <c r="B5" s="41" t="s">
        <v>43</v>
      </c>
      <c r="C5" s="62" t="s">
        <v>44</v>
      </c>
      <c r="D5" s="62"/>
      <c r="E5" s="62"/>
      <c r="F5" s="62"/>
      <c r="G5" s="62"/>
      <c r="H5" s="62"/>
      <c r="I5" s="42" t="s">
        <v>43</v>
      </c>
      <c r="J5" s="63" t="s">
        <v>45</v>
      </c>
      <c r="K5" s="63"/>
      <c r="L5" s="63"/>
      <c r="M5" s="63"/>
      <c r="N5" s="63"/>
      <c r="O5" s="63"/>
      <c r="P5" s="63"/>
      <c r="Q5" s="64" t="s">
        <v>46</v>
      </c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19" t="s">
        <v>47</v>
      </c>
      <c r="AD5" s="19" t="s">
        <v>48</v>
      </c>
      <c r="AE5" s="65" t="s">
        <v>49</v>
      </c>
      <c r="AF5" s="66"/>
      <c r="AG5" s="66"/>
      <c r="AH5" s="66"/>
      <c r="AI5" s="66"/>
      <c r="AJ5" s="67"/>
    </row>
    <row r="6" spans="1:36" ht="14.25">
      <c r="A6" s="3"/>
      <c r="B6" s="20">
        <v>1</v>
      </c>
      <c r="C6" s="54" t="s">
        <v>63</v>
      </c>
      <c r="D6" s="54"/>
      <c r="E6" s="54"/>
      <c r="F6" s="54"/>
      <c r="G6" s="54"/>
      <c r="H6" s="54"/>
      <c r="I6" s="21">
        <v>1</v>
      </c>
      <c r="J6" s="54" t="s">
        <v>64</v>
      </c>
      <c r="K6" s="54"/>
      <c r="L6" s="54"/>
      <c r="M6" s="54"/>
      <c r="N6" s="54"/>
      <c r="O6" s="54"/>
      <c r="P6" s="55"/>
      <c r="Q6" s="60" t="s">
        <v>71</v>
      </c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21" t="s">
        <v>53</v>
      </c>
      <c r="AD6" s="10"/>
      <c r="AE6" s="56"/>
      <c r="AF6" s="57"/>
      <c r="AG6" s="57"/>
      <c r="AH6" s="57"/>
      <c r="AI6" s="57"/>
      <c r="AJ6" s="58"/>
    </row>
    <row r="7" spans="1:36" ht="14.25">
      <c r="A7" s="6"/>
      <c r="B7" s="20">
        <f t="shared" ref="B7:B10" si="0">B6+1</f>
        <v>2</v>
      </c>
      <c r="C7" s="54" t="s">
        <v>60</v>
      </c>
      <c r="D7" s="54"/>
      <c r="E7" s="54"/>
      <c r="F7" s="54"/>
      <c r="G7" s="54"/>
      <c r="H7" s="54"/>
      <c r="I7" s="21">
        <f t="shared" ref="I7:I10" si="1">I6+1</f>
        <v>2</v>
      </c>
      <c r="J7" s="54" t="s">
        <v>61</v>
      </c>
      <c r="K7" s="54"/>
      <c r="L7" s="54"/>
      <c r="M7" s="54"/>
      <c r="N7" s="54"/>
      <c r="O7" s="54"/>
      <c r="P7" s="55"/>
      <c r="Q7" s="60" t="s">
        <v>62</v>
      </c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21" t="s">
        <v>53</v>
      </c>
      <c r="AD7" s="10"/>
      <c r="AE7" s="56"/>
      <c r="AF7" s="57"/>
      <c r="AG7" s="57"/>
      <c r="AH7" s="57"/>
      <c r="AI7" s="57"/>
      <c r="AJ7" s="58"/>
    </row>
    <row r="8" spans="1:36" ht="14.25">
      <c r="A8" s="6"/>
      <c r="B8" s="20">
        <f t="shared" si="0"/>
        <v>3</v>
      </c>
      <c r="C8" s="54" t="s">
        <v>63</v>
      </c>
      <c r="D8" s="54"/>
      <c r="E8" s="54"/>
      <c r="F8" s="54"/>
      <c r="G8" s="54"/>
      <c r="H8" s="54"/>
      <c r="I8" s="21">
        <f t="shared" si="1"/>
        <v>3</v>
      </c>
      <c r="J8" s="54" t="s">
        <v>64</v>
      </c>
      <c r="K8" s="54"/>
      <c r="L8" s="54"/>
      <c r="M8" s="54"/>
      <c r="N8" s="54"/>
      <c r="O8" s="54"/>
      <c r="P8" s="55"/>
      <c r="Q8" s="60" t="s">
        <v>65</v>
      </c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21" t="s">
        <v>53</v>
      </c>
      <c r="AD8" s="10"/>
      <c r="AE8" s="56"/>
      <c r="AF8" s="57"/>
      <c r="AG8" s="57"/>
      <c r="AH8" s="57"/>
      <c r="AI8" s="57"/>
      <c r="AJ8" s="58"/>
    </row>
    <row r="9" spans="1:36" ht="14.25">
      <c r="A9" s="6"/>
      <c r="B9" s="20">
        <f t="shared" si="0"/>
        <v>4</v>
      </c>
      <c r="C9" s="54" t="s">
        <v>66</v>
      </c>
      <c r="D9" s="54"/>
      <c r="E9" s="54"/>
      <c r="F9" s="54"/>
      <c r="G9" s="54"/>
      <c r="H9" s="54"/>
      <c r="I9" s="21">
        <f t="shared" si="1"/>
        <v>4</v>
      </c>
      <c r="J9" s="54" t="s">
        <v>67</v>
      </c>
      <c r="K9" s="54"/>
      <c r="L9" s="54"/>
      <c r="M9" s="54"/>
      <c r="N9" s="54"/>
      <c r="O9" s="54"/>
      <c r="P9" s="55"/>
      <c r="Q9" s="60" t="s">
        <v>68</v>
      </c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21" t="s">
        <v>53</v>
      </c>
      <c r="AD9" s="10"/>
      <c r="AE9" s="56"/>
      <c r="AF9" s="57"/>
      <c r="AG9" s="57"/>
      <c r="AH9" s="57"/>
      <c r="AI9" s="57"/>
      <c r="AJ9" s="58"/>
    </row>
    <row r="10" spans="1:36" ht="14.25">
      <c r="A10" s="6"/>
      <c r="B10" s="20">
        <f t="shared" si="0"/>
        <v>5</v>
      </c>
      <c r="C10" s="54" t="s">
        <v>69</v>
      </c>
      <c r="D10" s="54"/>
      <c r="E10" s="54"/>
      <c r="F10" s="54"/>
      <c r="G10" s="54"/>
      <c r="H10" s="54"/>
      <c r="I10" s="21">
        <f t="shared" si="1"/>
        <v>5</v>
      </c>
      <c r="J10" s="54" t="s">
        <v>70</v>
      </c>
      <c r="K10" s="54"/>
      <c r="L10" s="54"/>
      <c r="M10" s="54"/>
      <c r="N10" s="54"/>
      <c r="O10" s="54"/>
      <c r="P10" s="55"/>
      <c r="Q10" s="60" t="s">
        <v>71</v>
      </c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21" t="s">
        <v>53</v>
      </c>
      <c r="AD10" s="10"/>
      <c r="AE10" s="56"/>
      <c r="AF10" s="57"/>
      <c r="AG10" s="57"/>
      <c r="AH10" s="57"/>
      <c r="AI10" s="57"/>
      <c r="AJ10" s="58"/>
    </row>
    <row r="11" spans="1:36" ht="14.25">
      <c r="A11" s="6"/>
      <c r="B11" s="20">
        <v>6</v>
      </c>
      <c r="C11" s="54" t="s">
        <v>72</v>
      </c>
      <c r="D11" s="54"/>
      <c r="E11" s="54"/>
      <c r="F11" s="54"/>
      <c r="G11" s="54"/>
      <c r="H11" s="54"/>
      <c r="I11" s="22">
        <v>6</v>
      </c>
      <c r="J11" s="54" t="s">
        <v>73</v>
      </c>
      <c r="K11" s="54"/>
      <c r="L11" s="54"/>
      <c r="M11" s="54"/>
      <c r="N11" s="54"/>
      <c r="O11" s="54"/>
      <c r="P11" s="55"/>
      <c r="Q11" s="54" t="s">
        <v>74</v>
      </c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5"/>
      <c r="AC11" s="20" t="s">
        <v>53</v>
      </c>
      <c r="AD11" s="20"/>
      <c r="AE11" s="57"/>
      <c r="AF11" s="57"/>
      <c r="AG11" s="57"/>
      <c r="AH11" s="57"/>
      <c r="AI11" s="57"/>
      <c r="AJ11" s="58"/>
    </row>
    <row r="12" spans="1:3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>
        <f>COUNTIF(AC6:AC11,"○")</f>
        <v>6</v>
      </c>
      <c r="AD14" s="1">
        <f>COUNTIF(AD6:AD11,"×")</f>
        <v>0</v>
      </c>
      <c r="AE14" s="1"/>
      <c r="AF14" s="1"/>
      <c r="AG14" s="1"/>
      <c r="AH14" s="1"/>
      <c r="AI14" s="1"/>
      <c r="AJ14" s="1"/>
    </row>
  </sheetData>
  <mergeCells count="41">
    <mergeCell ref="C11:H11"/>
    <mergeCell ref="J11:P11"/>
    <mergeCell ref="Q11:AB11"/>
    <mergeCell ref="AE11:AJ11"/>
    <mergeCell ref="C9:H9"/>
    <mergeCell ref="J9:P9"/>
    <mergeCell ref="Q9:AB9"/>
    <mergeCell ref="AE9:AJ9"/>
    <mergeCell ref="C10:H10"/>
    <mergeCell ref="J10:P10"/>
    <mergeCell ref="Q10:AB10"/>
    <mergeCell ref="AE10:AJ10"/>
    <mergeCell ref="C7:H7"/>
    <mergeCell ref="J7:P7"/>
    <mergeCell ref="Q7:AB7"/>
    <mergeCell ref="AE7:AJ7"/>
    <mergeCell ref="C8:H8"/>
    <mergeCell ref="J8:P8"/>
    <mergeCell ref="Q8:AB8"/>
    <mergeCell ref="AE8:AJ8"/>
    <mergeCell ref="C5:H5"/>
    <mergeCell ref="J5:P5"/>
    <mergeCell ref="Q5:AB5"/>
    <mergeCell ref="AE5:AJ5"/>
    <mergeCell ref="C6:H6"/>
    <mergeCell ref="J6:P6"/>
    <mergeCell ref="Q6:AB6"/>
    <mergeCell ref="AE6:AJ6"/>
    <mergeCell ref="W2:AD2"/>
    <mergeCell ref="I3:J3"/>
    <mergeCell ref="K3:O3"/>
    <mergeCell ref="P3:Q3"/>
    <mergeCell ref="R3:T3"/>
    <mergeCell ref="U3:V3"/>
    <mergeCell ref="W3:AD3"/>
    <mergeCell ref="U2:V2"/>
    <mergeCell ref="B2:H3"/>
    <mergeCell ref="I2:J2"/>
    <mergeCell ref="K2:O2"/>
    <mergeCell ref="P2:Q2"/>
    <mergeCell ref="R2:T2"/>
  </mergeCells>
  <dataValidations count="1">
    <dataValidation type="list" allowBlank="1" showInputMessage="1" showErrorMessage="1" sqref="AC6:AD11" xr:uid="{B0191304-62A1-4092-9E16-E186830592AB}">
      <formula1>"○,×"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525A-55D4-4796-BAFF-2979E40C977C}">
  <dimension ref="A1:AJ9"/>
  <sheetViews>
    <sheetView topLeftCell="W1" workbookViewId="0" xr3:uid="{9F219CCF-E9FB-556F-952D-C1F73F1E6E1C}">
      <selection activeCell="AC7" sqref="AC7"/>
    </sheetView>
  </sheetViews>
  <sheetFormatPr defaultRowHeight="13.5"/>
  <cols>
    <col min="30" max="30" width="10.875" customWidth="1"/>
  </cols>
  <sheetData>
    <row r="1" spans="1:36" ht="14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9"/>
      <c r="X1" s="9"/>
      <c r="Y1" s="9"/>
      <c r="Z1" s="9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4.25">
      <c r="A2" s="3"/>
      <c r="B2" s="59" t="s">
        <v>33</v>
      </c>
      <c r="C2" s="59"/>
      <c r="D2" s="59"/>
      <c r="E2" s="59"/>
      <c r="F2" s="59"/>
      <c r="G2" s="59"/>
      <c r="H2" s="59"/>
      <c r="I2" s="69" t="s">
        <v>34</v>
      </c>
      <c r="J2" s="69"/>
      <c r="K2" s="70" t="s">
        <v>35</v>
      </c>
      <c r="L2" s="70"/>
      <c r="M2" s="70"/>
      <c r="N2" s="70"/>
      <c r="O2" s="70"/>
      <c r="P2" s="70" t="s">
        <v>36</v>
      </c>
      <c r="Q2" s="70"/>
      <c r="R2" s="71">
        <v>42697</v>
      </c>
      <c r="S2" s="71"/>
      <c r="T2" s="71"/>
      <c r="U2" s="70" t="s">
        <v>37</v>
      </c>
      <c r="V2" s="72"/>
      <c r="W2" s="68" t="s">
        <v>6</v>
      </c>
      <c r="X2" s="68"/>
      <c r="Y2" s="68"/>
      <c r="Z2" s="68"/>
      <c r="AA2" s="68"/>
      <c r="AB2" s="68"/>
      <c r="AC2" s="68"/>
      <c r="AD2" s="68"/>
      <c r="AE2" s="1"/>
      <c r="AF2" s="1"/>
      <c r="AG2" s="1"/>
      <c r="AH2" s="1"/>
      <c r="AI2" s="1"/>
      <c r="AJ2" s="1"/>
    </row>
    <row r="3" spans="1:36" ht="14.25">
      <c r="A3" s="3"/>
      <c r="B3" s="59"/>
      <c r="C3" s="59"/>
      <c r="D3" s="59"/>
      <c r="E3" s="59"/>
      <c r="F3" s="59"/>
      <c r="G3" s="59"/>
      <c r="H3" s="59"/>
      <c r="I3" s="69" t="s">
        <v>38</v>
      </c>
      <c r="J3" s="69"/>
      <c r="K3" s="70" t="s">
        <v>140</v>
      </c>
      <c r="L3" s="70"/>
      <c r="M3" s="70"/>
      <c r="N3" s="70"/>
      <c r="O3" s="70"/>
      <c r="P3" s="70" t="s">
        <v>40</v>
      </c>
      <c r="Q3" s="70"/>
      <c r="R3" s="71" t="s">
        <v>41</v>
      </c>
      <c r="S3" s="71"/>
      <c r="T3" s="71"/>
      <c r="U3" s="70" t="s">
        <v>42</v>
      </c>
      <c r="V3" s="72"/>
      <c r="W3" s="68" t="s">
        <v>41</v>
      </c>
      <c r="X3" s="68"/>
      <c r="Y3" s="68"/>
      <c r="Z3" s="68"/>
      <c r="AA3" s="68"/>
      <c r="AB3" s="68"/>
      <c r="AC3" s="68"/>
      <c r="AD3" s="68"/>
      <c r="AE3" s="1"/>
      <c r="AF3" s="1"/>
      <c r="AG3" s="1"/>
      <c r="AH3" s="1"/>
      <c r="AI3" s="1"/>
      <c r="AJ3" s="1"/>
    </row>
    <row r="4" spans="1:36" ht="14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4.25">
      <c r="A5" s="5"/>
      <c r="B5" s="41" t="s">
        <v>43</v>
      </c>
      <c r="C5" s="62" t="s">
        <v>44</v>
      </c>
      <c r="D5" s="62"/>
      <c r="E5" s="62"/>
      <c r="F5" s="62"/>
      <c r="G5" s="62"/>
      <c r="H5" s="62"/>
      <c r="I5" s="42" t="s">
        <v>43</v>
      </c>
      <c r="J5" s="63" t="s">
        <v>45</v>
      </c>
      <c r="K5" s="63"/>
      <c r="L5" s="63"/>
      <c r="M5" s="63"/>
      <c r="N5" s="63"/>
      <c r="O5" s="63"/>
      <c r="P5" s="63"/>
      <c r="Q5" s="64" t="s">
        <v>46</v>
      </c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19" t="s">
        <v>47</v>
      </c>
      <c r="AD5" s="19" t="s">
        <v>48</v>
      </c>
      <c r="AE5" s="65" t="s">
        <v>49</v>
      </c>
      <c r="AF5" s="66"/>
      <c r="AG5" s="66"/>
      <c r="AH5" s="66"/>
      <c r="AI5" s="66"/>
      <c r="AJ5" s="67"/>
    </row>
    <row r="6" spans="1:36" ht="14.25">
      <c r="A6" s="1"/>
      <c r="B6" s="20">
        <v>1</v>
      </c>
      <c r="C6" s="54" t="s">
        <v>72</v>
      </c>
      <c r="D6" s="54"/>
      <c r="E6" s="54"/>
      <c r="F6" s="54"/>
      <c r="G6" s="54"/>
      <c r="H6" s="54"/>
      <c r="I6" s="22">
        <v>1</v>
      </c>
      <c r="J6" s="54" t="s">
        <v>73</v>
      </c>
      <c r="K6" s="54"/>
      <c r="L6" s="54"/>
      <c r="M6" s="54"/>
      <c r="N6" s="54"/>
      <c r="O6" s="54"/>
      <c r="P6" s="55"/>
      <c r="Q6" s="54" t="s">
        <v>74</v>
      </c>
      <c r="R6" s="54"/>
      <c r="S6" s="54"/>
      <c r="T6" s="54"/>
      <c r="U6" s="54"/>
      <c r="V6" s="54"/>
      <c r="W6" s="54"/>
      <c r="X6" s="54"/>
      <c r="Y6" s="54"/>
      <c r="Z6" s="54"/>
      <c r="AA6" s="54"/>
      <c r="AB6" s="55"/>
      <c r="AC6" s="22" t="s">
        <v>53</v>
      </c>
      <c r="AD6" s="23"/>
      <c r="AE6" s="56"/>
      <c r="AF6" s="57"/>
      <c r="AG6" s="57"/>
      <c r="AH6" s="57"/>
      <c r="AI6" s="57"/>
      <c r="AJ6" s="58"/>
    </row>
    <row r="7" spans="1:3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>
        <f>COUNTIF(AC6:AC6,"○")</f>
        <v>1</v>
      </c>
      <c r="AD9" s="1">
        <f>COUNTIF(AD6:AD6,"×")</f>
        <v>0</v>
      </c>
      <c r="AE9" s="1"/>
      <c r="AF9" s="1"/>
      <c r="AG9" s="1"/>
      <c r="AH9" s="1"/>
      <c r="AI9" s="1"/>
      <c r="AJ9" s="1"/>
    </row>
  </sheetData>
  <mergeCells count="21">
    <mergeCell ref="C6:H6"/>
    <mergeCell ref="J6:P6"/>
    <mergeCell ref="Q6:AB6"/>
    <mergeCell ref="AE6:AJ6"/>
    <mergeCell ref="C5:H5"/>
    <mergeCell ref="J5:P5"/>
    <mergeCell ref="Q5:AB5"/>
    <mergeCell ref="AE5:AJ5"/>
    <mergeCell ref="W2:AD2"/>
    <mergeCell ref="I3:J3"/>
    <mergeCell ref="K3:O3"/>
    <mergeCell ref="P3:Q3"/>
    <mergeCell ref="R3:T3"/>
    <mergeCell ref="U3:V3"/>
    <mergeCell ref="W3:AD3"/>
    <mergeCell ref="U2:V2"/>
    <mergeCell ref="B2:H3"/>
    <mergeCell ref="I2:J2"/>
    <mergeCell ref="K2:O2"/>
    <mergeCell ref="P2:Q2"/>
    <mergeCell ref="R2:T2"/>
  </mergeCells>
  <dataValidations count="1">
    <dataValidation type="list" allowBlank="1" showInputMessage="1" showErrorMessage="1" sqref="AC6:AD6" xr:uid="{CF087125-7EDC-4278-9566-4C117A59E5FF}">
      <formula1>"○,×"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71EF-DB05-4F7B-8635-348E9105A277}">
  <dimension ref="A1:AJ16"/>
  <sheetViews>
    <sheetView topLeftCell="Q1" workbookViewId="0" xr3:uid="{DD53197E-52CB-5FD1-882D-66F77CE2CEE9}">
      <selection activeCell="AC8" sqref="AC8"/>
    </sheetView>
  </sheetViews>
  <sheetFormatPr defaultRowHeight="13.5"/>
  <cols>
    <col min="16" max="16" width="14.125" customWidth="1"/>
  </cols>
  <sheetData>
    <row r="1" spans="1:36" ht="14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9"/>
      <c r="X1" s="9"/>
      <c r="Y1" s="9"/>
      <c r="Z1" s="9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4.25">
      <c r="A2" s="3"/>
      <c r="B2" s="59" t="s">
        <v>33</v>
      </c>
      <c r="C2" s="59"/>
      <c r="D2" s="59"/>
      <c r="E2" s="59"/>
      <c r="F2" s="59"/>
      <c r="G2" s="59"/>
      <c r="H2" s="59"/>
      <c r="I2" s="69" t="s">
        <v>34</v>
      </c>
      <c r="J2" s="69"/>
      <c r="K2" s="70" t="s">
        <v>35</v>
      </c>
      <c r="L2" s="70"/>
      <c r="M2" s="70"/>
      <c r="N2" s="70"/>
      <c r="O2" s="70"/>
      <c r="P2" s="70" t="s">
        <v>36</v>
      </c>
      <c r="Q2" s="70"/>
      <c r="R2" s="71">
        <v>42697</v>
      </c>
      <c r="S2" s="71"/>
      <c r="T2" s="71"/>
      <c r="U2" s="70" t="s">
        <v>37</v>
      </c>
      <c r="V2" s="72"/>
      <c r="W2" s="68" t="s">
        <v>6</v>
      </c>
      <c r="X2" s="68"/>
      <c r="Y2" s="68"/>
      <c r="Z2" s="68"/>
      <c r="AA2" s="68"/>
      <c r="AB2" s="68"/>
      <c r="AC2" s="68"/>
      <c r="AD2" s="68"/>
      <c r="AE2" s="1"/>
      <c r="AF2" s="1"/>
      <c r="AG2" s="1"/>
      <c r="AH2" s="1"/>
      <c r="AI2" s="1"/>
      <c r="AJ2" s="1"/>
    </row>
    <row r="3" spans="1:36" ht="14.25">
      <c r="A3" s="3"/>
      <c r="B3" s="59"/>
      <c r="C3" s="59"/>
      <c r="D3" s="59"/>
      <c r="E3" s="59"/>
      <c r="F3" s="59"/>
      <c r="G3" s="59"/>
      <c r="H3" s="59"/>
      <c r="I3" s="69" t="s">
        <v>38</v>
      </c>
      <c r="J3" s="69"/>
      <c r="K3" s="70" t="s">
        <v>141</v>
      </c>
      <c r="L3" s="70"/>
      <c r="M3" s="70"/>
      <c r="N3" s="70"/>
      <c r="O3" s="70"/>
      <c r="P3" s="70" t="s">
        <v>40</v>
      </c>
      <c r="Q3" s="70"/>
      <c r="R3" s="71" t="s">
        <v>41</v>
      </c>
      <c r="S3" s="71"/>
      <c r="T3" s="71"/>
      <c r="U3" s="70" t="s">
        <v>42</v>
      </c>
      <c r="V3" s="72"/>
      <c r="W3" s="68" t="s">
        <v>41</v>
      </c>
      <c r="X3" s="68"/>
      <c r="Y3" s="68"/>
      <c r="Z3" s="68"/>
      <c r="AA3" s="68"/>
      <c r="AB3" s="68"/>
      <c r="AC3" s="68"/>
      <c r="AD3" s="68"/>
      <c r="AE3" s="1"/>
      <c r="AF3" s="1"/>
      <c r="AG3" s="1"/>
      <c r="AH3" s="1"/>
      <c r="AI3" s="1"/>
      <c r="AJ3" s="1"/>
    </row>
    <row r="4" spans="1:36" ht="14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4.25">
      <c r="A5" s="5"/>
      <c r="B5" s="41" t="s">
        <v>43</v>
      </c>
      <c r="C5" s="62" t="s">
        <v>44</v>
      </c>
      <c r="D5" s="62"/>
      <c r="E5" s="62"/>
      <c r="F5" s="62"/>
      <c r="G5" s="62"/>
      <c r="H5" s="62"/>
      <c r="I5" s="42" t="s">
        <v>43</v>
      </c>
      <c r="J5" s="63" t="s">
        <v>45</v>
      </c>
      <c r="K5" s="63"/>
      <c r="L5" s="63"/>
      <c r="M5" s="63"/>
      <c r="N5" s="63"/>
      <c r="O5" s="63"/>
      <c r="P5" s="63"/>
      <c r="Q5" s="64" t="s">
        <v>46</v>
      </c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19" t="s">
        <v>47</v>
      </c>
      <c r="AD5" s="19" t="s">
        <v>48</v>
      </c>
      <c r="AE5" s="65" t="s">
        <v>49</v>
      </c>
      <c r="AF5" s="66"/>
      <c r="AG5" s="66"/>
      <c r="AH5" s="66"/>
      <c r="AI5" s="66"/>
      <c r="AJ5" s="67"/>
    </row>
    <row r="6" spans="1:36" ht="14.25">
      <c r="A6" s="3"/>
      <c r="B6" s="20">
        <v>1</v>
      </c>
      <c r="C6" s="54" t="s">
        <v>66</v>
      </c>
      <c r="D6" s="54"/>
      <c r="E6" s="54"/>
      <c r="F6" s="54"/>
      <c r="G6" s="54"/>
      <c r="H6" s="54"/>
      <c r="I6" s="20">
        <v>1</v>
      </c>
      <c r="J6" s="54" t="s">
        <v>142</v>
      </c>
      <c r="K6" s="54"/>
      <c r="L6" s="54"/>
      <c r="M6" s="54"/>
      <c r="N6" s="54"/>
      <c r="O6" s="54"/>
      <c r="P6" s="55"/>
      <c r="Q6" s="60" t="s">
        <v>143</v>
      </c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21" t="s">
        <v>53</v>
      </c>
      <c r="AD6" s="10"/>
      <c r="AE6" s="56"/>
      <c r="AF6" s="57"/>
      <c r="AG6" s="57"/>
      <c r="AH6" s="57"/>
      <c r="AI6" s="57"/>
      <c r="AJ6" s="58"/>
    </row>
    <row r="7" spans="1:36" ht="14.25">
      <c r="A7" s="6"/>
      <c r="B7" s="20">
        <f t="shared" ref="B7:B12" si="0">B6+1</f>
        <v>2</v>
      </c>
      <c r="C7" s="54"/>
      <c r="D7" s="54"/>
      <c r="E7" s="54"/>
      <c r="F7" s="54"/>
      <c r="G7" s="54"/>
      <c r="H7" s="54"/>
      <c r="I7" s="21">
        <f t="shared" ref="I7:I12" si="1">I6+1</f>
        <v>2</v>
      </c>
      <c r="J7" s="54" t="s">
        <v>144</v>
      </c>
      <c r="K7" s="54"/>
      <c r="L7" s="54"/>
      <c r="M7" s="54"/>
      <c r="N7" s="54"/>
      <c r="O7" s="54"/>
      <c r="P7" s="55"/>
      <c r="Q7" s="60" t="s">
        <v>145</v>
      </c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21" t="s">
        <v>53</v>
      </c>
      <c r="AD7" s="10"/>
      <c r="AE7" s="56"/>
      <c r="AF7" s="57"/>
      <c r="AG7" s="57"/>
      <c r="AH7" s="57"/>
      <c r="AI7" s="57"/>
      <c r="AJ7" s="58"/>
    </row>
    <row r="8" spans="1:36" ht="14.25">
      <c r="A8" s="6"/>
      <c r="B8" s="20">
        <f t="shared" si="0"/>
        <v>3</v>
      </c>
      <c r="C8" s="54"/>
      <c r="D8" s="54"/>
      <c r="E8" s="54"/>
      <c r="F8" s="54"/>
      <c r="G8" s="54"/>
      <c r="H8" s="54"/>
      <c r="I8" s="21">
        <f t="shared" si="1"/>
        <v>3</v>
      </c>
      <c r="J8" s="54" t="s">
        <v>146</v>
      </c>
      <c r="K8" s="54"/>
      <c r="L8" s="54"/>
      <c r="M8" s="54"/>
      <c r="N8" s="54"/>
      <c r="O8" s="54"/>
      <c r="P8" s="55"/>
      <c r="Q8" s="60" t="s">
        <v>145</v>
      </c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21" t="s">
        <v>53</v>
      </c>
      <c r="AD8" s="10"/>
      <c r="AE8" s="56"/>
      <c r="AF8" s="57"/>
      <c r="AG8" s="57"/>
      <c r="AH8" s="57"/>
      <c r="AI8" s="57"/>
      <c r="AJ8" s="58"/>
    </row>
    <row r="9" spans="1:36" ht="14.25">
      <c r="A9" s="6"/>
      <c r="B9" s="20">
        <f t="shared" si="0"/>
        <v>4</v>
      </c>
      <c r="C9" s="54"/>
      <c r="D9" s="54"/>
      <c r="E9" s="54"/>
      <c r="F9" s="54"/>
      <c r="G9" s="54"/>
      <c r="H9" s="54"/>
      <c r="I9" s="21">
        <f t="shared" si="1"/>
        <v>4</v>
      </c>
      <c r="J9" s="54" t="s">
        <v>147</v>
      </c>
      <c r="K9" s="54"/>
      <c r="L9" s="54"/>
      <c r="M9" s="54"/>
      <c r="N9" s="54"/>
      <c r="O9" s="54"/>
      <c r="P9" s="55"/>
      <c r="Q9" s="60" t="s">
        <v>145</v>
      </c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21" t="s">
        <v>53</v>
      </c>
      <c r="AD9" s="10"/>
      <c r="AE9" s="56"/>
      <c r="AF9" s="57"/>
      <c r="AG9" s="57"/>
      <c r="AH9" s="57"/>
      <c r="AI9" s="57"/>
      <c r="AJ9" s="58"/>
    </row>
    <row r="10" spans="1:36" ht="14.25">
      <c r="A10" s="6"/>
      <c r="B10" s="20">
        <f t="shared" si="0"/>
        <v>5</v>
      </c>
      <c r="C10" s="54"/>
      <c r="D10" s="54"/>
      <c r="E10" s="54"/>
      <c r="F10" s="54"/>
      <c r="G10" s="54"/>
      <c r="H10" s="54"/>
      <c r="I10" s="21">
        <f t="shared" si="1"/>
        <v>5</v>
      </c>
      <c r="J10" s="54" t="s">
        <v>148</v>
      </c>
      <c r="K10" s="54"/>
      <c r="L10" s="54"/>
      <c r="M10" s="54"/>
      <c r="N10" s="54"/>
      <c r="O10" s="54"/>
      <c r="P10" s="55"/>
      <c r="Q10" s="60" t="s">
        <v>149</v>
      </c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21" t="s">
        <v>53</v>
      </c>
      <c r="AD10" s="10"/>
      <c r="AE10" s="56"/>
      <c r="AF10" s="57"/>
      <c r="AG10" s="57"/>
      <c r="AH10" s="57"/>
      <c r="AI10" s="57"/>
      <c r="AJ10" s="58"/>
    </row>
    <row r="11" spans="1:36" ht="14.25">
      <c r="A11" s="6"/>
      <c r="B11" s="20">
        <f t="shared" si="0"/>
        <v>6</v>
      </c>
      <c r="C11" s="54"/>
      <c r="D11" s="54"/>
      <c r="E11" s="54"/>
      <c r="F11" s="54"/>
      <c r="G11" s="54"/>
      <c r="H11" s="54"/>
      <c r="I11" s="21">
        <f t="shared" si="1"/>
        <v>6</v>
      </c>
      <c r="J11" s="54" t="s">
        <v>150</v>
      </c>
      <c r="K11" s="54"/>
      <c r="L11" s="54"/>
      <c r="M11" s="54"/>
      <c r="N11" s="54"/>
      <c r="O11" s="54"/>
      <c r="P11" s="55"/>
      <c r="Q11" s="60" t="s">
        <v>151</v>
      </c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21" t="s">
        <v>53</v>
      </c>
      <c r="AD11" s="10"/>
      <c r="AE11" s="56"/>
      <c r="AF11" s="57"/>
      <c r="AG11" s="57"/>
      <c r="AH11" s="57"/>
      <c r="AI11" s="57"/>
      <c r="AJ11" s="58"/>
    </row>
    <row r="12" spans="1:36" ht="14.25">
      <c r="A12" s="6"/>
      <c r="B12" s="20">
        <f t="shared" si="0"/>
        <v>7</v>
      </c>
      <c r="C12" s="54"/>
      <c r="D12" s="54"/>
      <c r="E12" s="54"/>
      <c r="F12" s="54"/>
      <c r="G12" s="54"/>
      <c r="H12" s="54"/>
      <c r="I12" s="21">
        <f t="shared" si="1"/>
        <v>7</v>
      </c>
      <c r="J12" s="54" t="s">
        <v>152</v>
      </c>
      <c r="K12" s="54"/>
      <c r="L12" s="54"/>
      <c r="M12" s="54"/>
      <c r="N12" s="54"/>
      <c r="O12" s="54"/>
      <c r="P12" s="55"/>
      <c r="Q12" s="60" t="s">
        <v>151</v>
      </c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21" t="s">
        <v>53</v>
      </c>
      <c r="AD12" s="10"/>
      <c r="AE12" s="56"/>
      <c r="AF12" s="57"/>
      <c r="AG12" s="57"/>
      <c r="AH12" s="57"/>
      <c r="AI12" s="57"/>
      <c r="AJ12" s="58"/>
    </row>
    <row r="13" spans="1:36" ht="14.25">
      <c r="A13" s="1"/>
      <c r="B13" s="20">
        <v>8</v>
      </c>
      <c r="C13" s="54" t="s">
        <v>72</v>
      </c>
      <c r="D13" s="54"/>
      <c r="E13" s="54"/>
      <c r="F13" s="54"/>
      <c r="G13" s="54"/>
      <c r="H13" s="54"/>
      <c r="I13" s="22">
        <v>8</v>
      </c>
      <c r="J13" s="54" t="s">
        <v>73</v>
      </c>
      <c r="K13" s="54"/>
      <c r="L13" s="54"/>
      <c r="M13" s="54"/>
      <c r="N13" s="54"/>
      <c r="O13" s="54"/>
      <c r="P13" s="55"/>
      <c r="Q13" s="54" t="s">
        <v>74</v>
      </c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5"/>
      <c r="AC13" s="20" t="s">
        <v>53</v>
      </c>
      <c r="AD13" s="23"/>
      <c r="AE13" s="56"/>
      <c r="AF13" s="57"/>
      <c r="AG13" s="57"/>
      <c r="AH13" s="57"/>
      <c r="AI13" s="57"/>
      <c r="AJ13" s="58"/>
    </row>
    <row r="14" spans="1:3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>
        <f>COUNTIF(AC6:AC13,"○")</f>
        <v>8</v>
      </c>
      <c r="AD16" s="1">
        <f>COUNTIF(AD6:AD13,"×")</f>
        <v>0</v>
      </c>
      <c r="AE16" s="1"/>
      <c r="AF16" s="1"/>
      <c r="AG16" s="1"/>
      <c r="AH16" s="1"/>
      <c r="AI16" s="1"/>
      <c r="AJ16" s="1"/>
    </row>
  </sheetData>
  <mergeCells count="49">
    <mergeCell ref="C13:H13"/>
    <mergeCell ref="J13:P13"/>
    <mergeCell ref="Q13:AB13"/>
    <mergeCell ref="AE13:AJ13"/>
    <mergeCell ref="C11:H11"/>
    <mergeCell ref="J11:P11"/>
    <mergeCell ref="Q11:AB11"/>
    <mergeCell ref="AE11:AJ11"/>
    <mergeCell ref="C12:H12"/>
    <mergeCell ref="J12:P12"/>
    <mergeCell ref="Q12:AB12"/>
    <mergeCell ref="AE12:AJ12"/>
    <mergeCell ref="C9:H9"/>
    <mergeCell ref="J9:P9"/>
    <mergeCell ref="Q9:AB9"/>
    <mergeCell ref="AE9:AJ9"/>
    <mergeCell ref="C10:H10"/>
    <mergeCell ref="J10:P10"/>
    <mergeCell ref="Q10:AB10"/>
    <mergeCell ref="AE10:AJ10"/>
    <mergeCell ref="C7:H7"/>
    <mergeCell ref="J7:P7"/>
    <mergeCell ref="Q7:AB7"/>
    <mergeCell ref="AE7:AJ7"/>
    <mergeCell ref="C8:H8"/>
    <mergeCell ref="J8:P8"/>
    <mergeCell ref="Q8:AB8"/>
    <mergeCell ref="AE8:AJ8"/>
    <mergeCell ref="C5:H5"/>
    <mergeCell ref="J5:P5"/>
    <mergeCell ref="Q5:AB5"/>
    <mergeCell ref="AE5:AJ5"/>
    <mergeCell ref="C6:H6"/>
    <mergeCell ref="J6:P6"/>
    <mergeCell ref="Q6:AB6"/>
    <mergeCell ref="AE6:AJ6"/>
    <mergeCell ref="W2:AD2"/>
    <mergeCell ref="I3:J3"/>
    <mergeCell ref="K3:O3"/>
    <mergeCell ref="P3:Q3"/>
    <mergeCell ref="R3:T3"/>
    <mergeCell ref="U3:V3"/>
    <mergeCell ref="W3:AD3"/>
    <mergeCell ref="U2:V2"/>
    <mergeCell ref="B2:H3"/>
    <mergeCell ref="I2:J2"/>
    <mergeCell ref="K2:O2"/>
    <mergeCell ref="P2:Q2"/>
    <mergeCell ref="R2:T2"/>
  </mergeCells>
  <dataValidations count="1">
    <dataValidation type="list" allowBlank="1" showInputMessage="1" showErrorMessage="1" sqref="AC6:AD13" xr:uid="{840FF22D-4B2F-41D5-AEB3-786CA330F655}">
      <formula1>"○,×"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internous</dc:creator>
  <cp:keywords/>
  <dc:description/>
  <cp:lastModifiedBy>internous dev</cp:lastModifiedBy>
  <cp:revision/>
  <dcterms:created xsi:type="dcterms:W3CDTF">2016-10-19T02:19:44Z</dcterms:created>
  <dcterms:modified xsi:type="dcterms:W3CDTF">2016-11-24T21:16:42Z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