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243079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H4" i="1"/>
  <c r="H3" i="1"/>
  <c r="H2" i="1"/>
</calcChain>
</file>

<file path=xl/sharedStrings.xml><?xml version="1.0" encoding="utf-8"?>
<sst xmlns="http://schemas.openxmlformats.org/spreadsheetml/2006/main" count="42" uniqueCount="21">
  <si>
    <t>Order ID</t>
  </si>
  <si>
    <t>Order Date</t>
  </si>
  <si>
    <t>Product Category</t>
  </si>
  <si>
    <t>Sales Amount</t>
  </si>
  <si>
    <t>Region</t>
  </si>
  <si>
    <t>Electronics</t>
  </si>
  <si>
    <t>North</t>
  </si>
  <si>
    <t>Clothing</t>
  </si>
  <si>
    <t>South</t>
  </si>
  <si>
    <t>Furniture</t>
  </si>
  <si>
    <t>West</t>
  </si>
  <si>
    <t>East</t>
  </si>
  <si>
    <t>1/15/2023</t>
  </si>
  <si>
    <t>1/18/2023</t>
  </si>
  <si>
    <t>1/21/2023</t>
  </si>
  <si>
    <t>1/24/2023</t>
  </si>
  <si>
    <t>1/27/2023</t>
  </si>
  <si>
    <t xml:space="preserve">Total Monthly Sales </t>
  </si>
  <si>
    <t xml:space="preserve">Product Category </t>
  </si>
  <si>
    <t>Total Sales by Region</t>
  </si>
  <si>
    <t xml:space="preserve">Total Sales by Category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</si>
</sst>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Aptos Narrow"/>
    </font>
    <font>
      <b/>
      <sz val="11"/>
      <color rgb="FFFF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8" sqref="G8"/>
    </sheetView>
  </sheetViews>
  <sheetFormatPr defaultRowHeight="15"/>
  <cols>
    <col min="3" max="3" width="13.140625" customWidth="1"/>
    <col min="6" max="6" width="22.42578125" customWidth="1"/>
    <col min="7" max="7" width="21.7109375" customWidth="1"/>
    <col min="8" max="8" width="23.85546875" customWidth="1"/>
    <col min="9" max="9" width="23.42578125" customWidth="1"/>
    <col min="10" max="10" width="24.85546875" customWidth="1"/>
  </cols>
  <sheetData>
    <row r="1" spans="1:10" ht="30.75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17</v>
      </c>
      <c r="G1" s="5" t="s">
        <v>18</v>
      </c>
      <c r="H1" s="6" t="s">
        <v>20</v>
      </c>
      <c r="I1" s="5" t="s">
        <v>4</v>
      </c>
      <c r="J1" s="5" t="s">
        <v>19</v>
      </c>
    </row>
    <row r="2" spans="1:10" ht="15.75" thickBot="1">
      <c r="A2" s="2">
        <v>101</v>
      </c>
      <c r="B2" s="3">
        <v>44986</v>
      </c>
      <c r="C2" s="2" t="s">
        <v>5</v>
      </c>
      <c r="D2" s="2">
        <v>1200</v>
      </c>
      <c r="E2" s="2" t="s">
        <v>6</v>
      </c>
      <c r="G2" s="2" t="s">
        <v>5</v>
      </c>
      <c r="H2" s="1">
        <f>SUMIF(C:C,"Clothing",D:D)</f>
        <v>1400</v>
      </c>
      <c r="I2" s="1" t="s">
        <v>6</v>
      </c>
      <c r="J2" s="1">
        <f>SUMIF(E:E,"North",D:D)</f>
        <v>2800</v>
      </c>
    </row>
    <row r="3" spans="1:10" ht="15.75" thickBot="1">
      <c r="A3" s="2">
        <v>102</v>
      </c>
      <c r="B3" s="3">
        <v>45047</v>
      </c>
      <c r="C3" s="2" t="s">
        <v>7</v>
      </c>
      <c r="D3" s="2">
        <v>500</v>
      </c>
      <c r="E3" s="2" t="s">
        <v>8</v>
      </c>
      <c r="G3" s="2" t="s">
        <v>7</v>
      </c>
      <c r="H3" s="1">
        <f>SUMIF(C:C,"Clothing",D:D)</f>
        <v>1400</v>
      </c>
      <c r="I3" s="1" t="s">
        <v>8</v>
      </c>
      <c r="J3" s="1">
        <f>SUMIF(E:E,"South",D:D)</f>
        <v>2100</v>
      </c>
    </row>
    <row r="4" spans="1:10" ht="15.75" thickBot="1">
      <c r="A4" s="2">
        <v>103</v>
      </c>
      <c r="B4" s="3">
        <v>45108</v>
      </c>
      <c r="C4" s="2" t="s">
        <v>9</v>
      </c>
      <c r="D4" s="2">
        <v>1500</v>
      </c>
      <c r="E4" s="2" t="s">
        <v>10</v>
      </c>
      <c r="G4" s="2" t="s">
        <v>9</v>
      </c>
      <c r="H4" s="1">
        <f>SUMIF(C:C,"Furniture",D:D)</f>
        <v>3200</v>
      </c>
      <c r="I4" s="2" t="s">
        <v>10</v>
      </c>
      <c r="J4" s="1">
        <f>SUMIF(E:E,"West",D:D)</f>
        <v>3500</v>
      </c>
    </row>
    <row r="5" spans="1:10" ht="15.75" thickBot="1">
      <c r="A5" s="2">
        <v>104</v>
      </c>
      <c r="B5" s="3">
        <v>45200</v>
      </c>
      <c r="C5" s="2" t="s">
        <v>5</v>
      </c>
      <c r="D5" s="2">
        <v>800</v>
      </c>
      <c r="E5" s="2" t="s">
        <v>11</v>
      </c>
      <c r="H5" s="1"/>
      <c r="I5" s="2" t="s">
        <v>11</v>
      </c>
      <c r="J5" s="1">
        <f>SUMIF(E:E,"East",D:D)</f>
        <v>1100</v>
      </c>
    </row>
    <row r="6" spans="1:10" ht="15.75" thickBot="1">
      <c r="A6" s="2">
        <v>105</v>
      </c>
      <c r="B6" s="3">
        <v>45261</v>
      </c>
      <c r="C6" s="2" t="s">
        <v>7</v>
      </c>
      <c r="D6" s="2">
        <v>600</v>
      </c>
      <c r="E6" s="2" t="s">
        <v>6</v>
      </c>
    </row>
    <row r="7" spans="1:10" ht="29.25" thickBot="1">
      <c r="A7" s="2">
        <v>106</v>
      </c>
      <c r="B7" s="2" t="s">
        <v>12</v>
      </c>
      <c r="C7" s="2" t="s">
        <v>9</v>
      </c>
      <c r="D7" s="2">
        <v>700</v>
      </c>
      <c r="E7" s="2" t="s">
        <v>8</v>
      </c>
    </row>
    <row r="8" spans="1:10" ht="29.25" thickBot="1">
      <c r="A8" s="2">
        <v>107</v>
      </c>
      <c r="B8" s="2" t="s">
        <v>13</v>
      </c>
      <c r="C8" s="2" t="s">
        <v>5</v>
      </c>
      <c r="D8" s="2">
        <v>2000</v>
      </c>
      <c r="E8" s="2" t="s">
        <v>10</v>
      </c>
    </row>
    <row r="9" spans="1:10" ht="29.25" thickBot="1">
      <c r="A9" s="2">
        <v>108</v>
      </c>
      <c r="B9" s="2" t="s">
        <v>14</v>
      </c>
      <c r="C9" s="2" t="s">
        <v>7</v>
      </c>
      <c r="D9" s="2">
        <v>300</v>
      </c>
      <c r="E9" s="2" t="s">
        <v>11</v>
      </c>
    </row>
    <row r="10" spans="1:10" ht="29.25" thickBot="1">
      <c r="A10" s="2">
        <v>109</v>
      </c>
      <c r="B10" s="2" t="s">
        <v>15</v>
      </c>
      <c r="C10" s="2" t="s">
        <v>9</v>
      </c>
      <c r="D10" s="2">
        <v>1000</v>
      </c>
      <c r="E10" s="2" t="s">
        <v>6</v>
      </c>
    </row>
    <row r="11" spans="1:10" ht="29.25" thickBot="1">
      <c r="A11" s="2">
        <v>110</v>
      </c>
      <c r="B11" s="2" t="s">
        <v>16</v>
      </c>
      <c r="C11" s="2" t="s">
        <v>5</v>
      </c>
      <c r="D11" s="2">
        <v>900</v>
      </c>
      <c r="E11" s="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Badar.Ali.Naqvi.</dc:creator>
  <cp:lastModifiedBy>Syed Badar.Ali.Naqvi.</cp:lastModifiedBy>
  <dcterms:created xsi:type="dcterms:W3CDTF">2024-09-27T09:40:16Z</dcterms:created>
  <dcterms:modified xsi:type="dcterms:W3CDTF">2024-09-27T10:15:02Z</dcterms:modified>
</cp:coreProperties>
</file>