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📖 Instructions" sheetId="2" state="visible" r:id="rId2"/>
    <sheet name="Feedback Log" sheetId="3" state="visible" r:id="rId3"/>
    <sheet name="AI Assistant Feedback" sheetId="4" state="visible" r:id="rId4"/>
    <sheet name="Feature Requests" sheetId="5" state="visible" r:id="rId5"/>
    <sheet name="Bug Reports" sheetId="6" state="visible" r:id="rId6"/>
    <sheet name="Satisfaction Survey" sheetId="7" state="visible" r:id="rId7"/>
    <sheet name="Dropdown Reference" sheetId="8" state="visible" r:id="rId8"/>
  </sheets>
  <definedNames>
    <definedName name="User_Type_List">'Dropdown Reference'!$B$2:$B$6</definedName>
    <definedName name="Platform_List">'Dropdown Reference'!$B$7:$B$10</definedName>
    <definedName name="Feature_Module_List">'Dropdown Reference'!$B$11:$B$24</definedName>
    <definedName name="Feedback_Type_List">'Dropdown Reference'!$B$25:$B$33</definedName>
    <definedName name="Priority_List">'Dropdown Reference'!$B$34:$B$37</definedName>
    <definedName name="Severity_List">'Dropdown Reference'!$B$38:$B$41</definedName>
    <definedName name="AI_Personality_List">'Dropdown Reference'!$B$42:$B$46</definedName>
    <definedName name="Status_List">'Dropdown Reference'!$B$47:$B$54</definedName>
    <definedName name="Assigned_To_List">'Dropdown Reference'!$B$55:$B$61</definedName>
    <definedName name="_xlnm._FilterDatabase" localSheetId="2" hidden="1">'Feedback Log'!$A$1:$AH$3</definedName>
    <definedName name="_xlnm._FilterDatabase" localSheetId="3" hidden="1">'AI Assistant Feedback'!$A$1:$P$4</definedName>
    <definedName name="_xlnm._FilterDatabase" localSheetId="4" hidden="1">'Feature Requests'!$A$1:$P$6</definedName>
    <definedName name="_xlnm._FilterDatabase" localSheetId="5" hidden="1">'Bug Reports'!$A$1:$V$6</definedName>
    <definedName name="_xlnm._FilterDatabase" localSheetId="6" hidden="1">'Satisfaction Survey'!$A$1:$T$6</definedName>
    <definedName name="_xlnm._FilterDatabase" localSheetId="7" hidden="1">'Dropdown Reference'!$A$1:$C$61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0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b val="1"/>
      <color rgb="00010080"/>
      <sz val="18"/>
    </font>
    <font>
      <i val="1"/>
      <sz val="10"/>
    </font>
    <font>
      <b val="1"/>
      <sz val="14"/>
    </font>
    <font>
      <b val="1"/>
    </font>
    <font>
      <b val="1"/>
      <color rgb="00010080"/>
      <sz val="12"/>
    </font>
    <font>
      <b val="1"/>
      <sz val="12"/>
    </font>
    <font>
      <sz val="10"/>
    </font>
    <font>
      <b val="1"/>
      <color rgb="00010080"/>
      <sz val="16"/>
    </font>
  </fonts>
  <fills count="4">
    <fill>
      <patternFill/>
    </fill>
    <fill>
      <patternFill patternType="gray125"/>
    </fill>
    <fill>
      <patternFill patternType="solid">
        <fgColor rgb="00010080"/>
        <bgColor rgb="00010080"/>
      </patternFill>
    </fill>
    <fill>
      <patternFill patternType="solid">
        <fgColor rgb="00F5F5F5"/>
        <bgColor rgb="00F5F5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3" fontId="6" fillId="0" borderId="0" pivotButton="0" quotePrefix="0" xfId="0"/>
    <xf numFmtId="164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6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90EE90"/>
          <bgColor rgb="0090EE90"/>
        </patternFill>
      </fill>
    </dxf>
    <dxf>
      <fill>
        <patternFill patternType="solid">
          <fgColor rgb="00ADD8E6"/>
          <bgColor rgb="00ADD8E6"/>
        </patternFill>
      </fill>
    </dxf>
    <dxf>
      <fill>
        <patternFill patternType="solid">
          <fgColor rgb="00D3D3D3"/>
          <bgColor rgb="00D3D3D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5" customWidth="1" min="4" max="4"/>
    <col width="15" customWidth="1" min="5" max="5"/>
  </cols>
  <sheetData>
    <row r="1">
      <c r="A1" s="1" t="inlineStr">
        <is>
          <t>📊 OrokiiPay User Feedback Dashboard</t>
        </is>
      </c>
    </row>
    <row r="2">
      <c r="A2" s="2" t="inlineStr">
        <is>
          <t>Last Updated: 2025-10-12 17:00</t>
        </is>
      </c>
    </row>
    <row r="4">
      <c r="A4" s="3" t="inlineStr">
        <is>
          <t>📈 Summary Metrics</t>
        </is>
      </c>
      <c r="D4" s="3" t="inlineStr">
        <is>
          <t>⚡ Quick Stats</t>
        </is>
      </c>
    </row>
    <row r="5">
      <c r="A5" s="4" t="inlineStr">
        <is>
          <t>Total Feedback Count</t>
        </is>
      </c>
      <c r="B5" s="5">
        <f>COUNTA('Feedback Log'!A:A)-1</f>
        <v/>
      </c>
      <c r="D5" s="4" t="inlineStr">
        <is>
          <t>Average NPS Score</t>
        </is>
      </c>
      <c r="E5" s="6">
        <f>AVERAGE('Satisfaction Survey'!E:E)</f>
        <v/>
      </c>
    </row>
    <row r="6">
      <c r="A6" s="4" t="inlineStr">
        <is>
          <t>Open Items</t>
        </is>
      </c>
      <c r="B6" s="5">
        <f>COUNTIFS('Feedback Log'!Y:Y,"New")+COUNTIFS('Feedback Log'!Y:Y,"Under Review")+COUNTIFS('Feedback Log'!Y:Y,"In Progress")</f>
        <v/>
      </c>
      <c r="D6" s="4" t="inlineStr">
        <is>
          <t>Overall Satisfaction</t>
        </is>
      </c>
      <c r="E6" s="6">
        <f>AVERAGE('Satisfaction Survey'!D:D)</f>
        <v/>
      </c>
    </row>
    <row r="7">
      <c r="A7" s="4" t="inlineStr">
        <is>
          <t>Resolved Items</t>
        </is>
      </c>
      <c r="B7" s="5">
        <f>COUNTIF('Feedback Log'!Y:Y,"Resolved")</f>
        <v/>
      </c>
      <c r="D7" s="4" t="inlineStr">
        <is>
          <t>AI Assistant Rating</t>
        </is>
      </c>
      <c r="E7" s="6">
        <f>AVERAGE('Satisfaction Survey'!H:H)</f>
        <v/>
      </c>
    </row>
    <row r="8">
      <c r="A8" s="4" t="inlineStr">
        <is>
          <t>Critical/High Priority</t>
        </is>
      </c>
      <c r="B8" s="5">
        <f>COUNTIFS('Feedback Log'!M:M,"Critical")+COUNTIFS('Feedback Log'!M:M,"High")</f>
        <v/>
      </c>
      <c r="D8" s="4" t="inlineStr">
        <is>
          <t>Gamification Rating</t>
        </is>
      </c>
      <c r="E8" s="6">
        <f>AVERAGE('Satisfaction Survey'!L:L)</f>
        <v/>
      </c>
    </row>
    <row r="9">
      <c r="A9" s="4" t="inlineStr">
        <is>
          <t>AI-Related Feedback</t>
        </is>
      </c>
      <c r="B9" s="5">
        <f>COUNTIF('Feedback Log'!K:K,"AI Assistant")</f>
        <v/>
      </c>
    </row>
    <row r="10">
      <c r="A10" s="4" t="inlineStr">
        <is>
          <t>Bug Reports</t>
        </is>
      </c>
      <c r="B10" s="5">
        <f>COUNTIF('Feedback Log'!L:L,"Bug")</f>
        <v/>
      </c>
    </row>
    <row r="11">
      <c r="A11" s="4" t="inlineStr">
        <is>
          <t>Feature Requests</t>
        </is>
      </c>
      <c r="B11" s="5">
        <f>COUNTIF('Feedback Log'!L:L,"Feature Request")</f>
        <v/>
      </c>
    </row>
    <row r="15">
      <c r="A15" s="7" t="inlineStr">
        <is>
          <t>📋 How to Use This Dashboard</t>
        </is>
      </c>
    </row>
    <row r="16">
      <c r="A16" s="8" t="inlineStr">
        <is>
          <t>1. This dashboard auto-updates as you add feedback to the Feedback Log sheet</t>
        </is>
      </c>
    </row>
    <row r="17">
      <c r="A17" s="8" t="inlineStr">
        <is>
          <t>2. Use the metrics above to track feedback trends</t>
        </is>
      </c>
    </row>
    <row r="18">
      <c r="A18" s="8" t="inlineStr">
        <is>
          <t>3. Create pivot tables for deeper analysis (Insert → Pivot Table)</t>
        </is>
      </c>
    </row>
    <row r="19">
      <c r="A19" s="8" t="inlineStr">
        <is>
          <t>4. Add charts to visualize data (Insert → Chart)</t>
        </is>
      </c>
    </row>
    <row r="20">
      <c r="A20" s="8" t="inlineStr">
        <is>
          <t>5. Refresh data: Data → Refresh All</t>
        </is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9"/>
  <sheetViews>
    <sheetView workbookViewId="0">
      <selection activeCell="A1" sqref="A1"/>
    </sheetView>
  </sheetViews>
  <sheetFormatPr baseColWidth="8" defaultRowHeight="15"/>
  <cols>
    <col width="50" customWidth="1" min="1" max="1"/>
    <col width="40" customWidth="1" min="2" max="2"/>
  </cols>
  <sheetData>
    <row r="1">
      <c r="A1" s="9" t="inlineStr">
        <is>
          <t>📖 Quick Start Guide - User Feedback Template</t>
        </is>
      </c>
    </row>
    <row r="3">
      <c r="A3" s="7" t="inlineStr">
        <is>
          <t>👤 For Users Submitting Feedback:</t>
        </is>
      </c>
    </row>
    <row r="4">
      <c r="A4" s="8" t="inlineStr">
        <is>
          <t>1. Go to the 'Feedback Log' sheet</t>
        </is>
      </c>
    </row>
    <row r="5">
      <c r="A5" s="8" t="inlineStr">
        <is>
          <t>2. Find the first empty row</t>
        </is>
      </c>
    </row>
    <row r="6">
      <c r="A6" s="8" t="inlineStr">
        <is>
          <t>3. Fill in your details: Name, Email, App Version, Platform</t>
        </is>
      </c>
    </row>
    <row r="7">
      <c r="A7" s="8" t="inlineStr">
        <is>
          <t>4. Select Feature/Module from dropdown</t>
        </is>
      </c>
    </row>
    <row r="8">
      <c r="A8" s="8" t="inlineStr">
        <is>
          <t>5. Select Feedback Type (Bug, Feature Request, etc.)</t>
        </is>
      </c>
    </row>
    <row r="9">
      <c r="A9" s="8" t="inlineStr">
        <is>
          <t>6. Write a clear title and description</t>
        </is>
      </c>
    </row>
    <row r="10">
      <c r="A10" s="8" t="inlineStr">
        <is>
          <t>7. Rate your satisfaction</t>
        </is>
      </c>
    </row>
    <row r="11">
      <c r="A11" s="8" t="inlineStr">
        <is>
          <t>8. Save the file</t>
        </is>
      </c>
    </row>
    <row r="12">
      <c r="A12" s="8" t="inlineStr"/>
    </row>
    <row r="13">
      <c r="A13" s="8" t="inlineStr">
        <is>
          <t>💡 Tip: Use dropdowns for standardized fields (look for ▼ arrow)</t>
        </is>
      </c>
    </row>
    <row r="14">
      <c r="A14" s="8" t="inlineStr">
        <is>
          <t>💡 Tip: Attach screenshots separately and reference filename in column T</t>
        </is>
      </c>
    </row>
    <row r="17">
      <c r="A17" s="7" t="inlineStr">
        <is>
          <t>👥 For Product/Development Team:</t>
        </is>
      </c>
    </row>
    <row r="18">
      <c r="A18" s="8" t="inlineStr">
        <is>
          <t>1. Review 'Dashboard' sheet for summary metrics</t>
        </is>
      </c>
    </row>
    <row r="19">
      <c r="A19" s="8" t="inlineStr">
        <is>
          <t>2. Go to 'Feedback Log' sheet</t>
        </is>
      </c>
    </row>
    <row r="20">
      <c r="A20" s="8" t="inlineStr">
        <is>
          <t>3. Use filters to find unassigned or high-priority items</t>
        </is>
      </c>
    </row>
    <row r="21">
      <c r="A21" s="8" t="inlineStr">
        <is>
          <t>4. Assign Priority and Severity</t>
        </is>
      </c>
    </row>
    <row r="22">
      <c r="A22" s="8" t="inlineStr">
        <is>
          <t>5. Assign to team member</t>
        </is>
      </c>
    </row>
    <row r="23">
      <c r="A23" s="8" t="inlineStr">
        <is>
          <t>6. Update Status as work progresses</t>
        </is>
      </c>
    </row>
    <row r="24">
      <c r="A24" s="8" t="inlineStr">
        <is>
          <t>7. Add Internal Notes for tracking</t>
        </is>
      </c>
    </row>
    <row r="25">
      <c r="A25" s="8" t="inlineStr">
        <is>
          <t>8. Update Resolution Date and Notes when fixed</t>
        </is>
      </c>
    </row>
    <row r="26">
      <c r="A26" s="8" t="inlineStr"/>
    </row>
    <row r="27">
      <c r="A27" s="8" t="inlineStr">
        <is>
          <t>🔍 Quick Filters:</t>
        </is>
      </c>
    </row>
    <row r="28">
      <c r="A28" s="8" t="inlineStr">
        <is>
          <t xml:space="preserve">   • Critical Issues: Filter Priority = 'Critical'</t>
        </is>
      </c>
    </row>
    <row r="29">
      <c r="A29" s="8" t="inlineStr">
        <is>
          <t xml:space="preserve">   • My Tasks: Filter Assigned To = Your Name</t>
        </is>
      </c>
    </row>
    <row r="30">
      <c r="A30" s="8" t="inlineStr">
        <is>
          <t xml:space="preserve">   • AI Feedback: Filter Feature/Module = 'AI Assistant'</t>
        </is>
      </c>
    </row>
    <row r="31">
      <c r="A31" s="8" t="inlineStr">
        <is>
          <t xml:space="preserve">   • This Week: Filter Submission Date &gt;= Start of week</t>
        </is>
      </c>
    </row>
    <row r="35">
      <c r="A35" s="7" t="inlineStr">
        <is>
          <t>📑 Sheet Guide:</t>
        </is>
      </c>
    </row>
    <row r="36">
      <c r="A36" s="4" t="inlineStr">
        <is>
          <t>Sheet Name</t>
        </is>
      </c>
      <c r="B36" s="4" t="inlineStr">
        <is>
          <t>Purpose</t>
        </is>
      </c>
    </row>
    <row r="37">
      <c r="A37" t="inlineStr">
        <is>
          <t>Dashboard</t>
        </is>
      </c>
      <c r="B37" t="inlineStr">
        <is>
          <t>Summary metrics and quick stats</t>
        </is>
      </c>
    </row>
    <row r="38">
      <c r="A38" t="inlineStr">
        <is>
          <t>Feedback Log</t>
        </is>
      </c>
      <c r="B38" t="inlineStr">
        <is>
          <t>Main feedback collection (start here!)</t>
        </is>
      </c>
    </row>
    <row r="39">
      <c r="A39" t="inlineStr">
        <is>
          <t>AI Assistant Feedback</t>
        </is>
      </c>
      <c r="B39" t="inlineStr">
        <is>
          <t>Detailed AI performance metrics</t>
        </is>
      </c>
    </row>
    <row r="40">
      <c r="A40" t="inlineStr">
        <is>
          <t>Feature Requests</t>
        </is>
      </c>
      <c r="B40" t="inlineStr">
        <is>
          <t>New features with voting</t>
        </is>
      </c>
    </row>
    <row r="41">
      <c r="A41" t="inlineStr">
        <is>
          <t>Bug Reports</t>
        </is>
      </c>
      <c r="B41" t="inlineStr">
        <is>
          <t>Bug tracking and resolution</t>
        </is>
      </c>
    </row>
    <row r="42">
      <c r="A42" t="inlineStr">
        <is>
          <t>Satisfaction Survey</t>
        </is>
      </c>
      <c r="B42" t="inlineStr">
        <is>
          <t>User satisfaction and NPS</t>
        </is>
      </c>
    </row>
    <row r="43">
      <c r="A43" t="inlineStr">
        <is>
          <t>Dropdown Reference</t>
        </is>
      </c>
      <c r="B43" t="inlineStr">
        <is>
          <t>Master dropdown values (protected)</t>
        </is>
      </c>
    </row>
    <row r="46">
      <c r="A46" s="7" t="inlineStr">
        <is>
          <t>❓ Need Help?</t>
        </is>
      </c>
    </row>
    <row r="47">
      <c r="A47" t="inlineStr">
        <is>
          <t>📧 Email: development@orokiipay.com</t>
        </is>
      </c>
    </row>
    <row r="48">
      <c r="A48" t="inlineStr">
        <is>
          <t>📚 Docs: See USER_FEEDBACK_TEMPLATE.md in docs/ folder</t>
        </is>
      </c>
    </row>
    <row r="49">
      <c r="A49" t="inlineStr">
        <is>
          <t>🔧 Setup: See FEEDBACK_TEMPLATE_SETUP_GUIDE.md</t>
        </is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8" customWidth="1" min="2" max="2"/>
    <col width="12" customWidth="1" min="3" max="3"/>
    <col width="22" customWidth="1" min="4" max="4"/>
    <col width="15" customWidth="1" min="5" max="5"/>
    <col width="19" customWidth="1" min="6" max="6"/>
    <col width="13" customWidth="1" min="7" max="7"/>
    <col width="10" customWidth="1" min="8" max="8"/>
    <col width="20" customWidth="1" min="9" max="9"/>
    <col width="12" customWidth="1" min="10" max="10"/>
    <col width="16" customWidth="1" min="11" max="11"/>
    <col width="17" customWidth="1" min="12" max="12"/>
    <col width="10" customWidth="1" min="13" max="13"/>
    <col width="10" customWidth="1" min="14" max="14"/>
    <col width="50" customWidth="1" min="15" max="15"/>
    <col width="50" customWidth="1" min="16" max="16"/>
    <col width="50" customWidth="1" min="17" max="17"/>
    <col width="50" customWidth="1" min="18" max="18"/>
    <col width="40" customWidth="1" min="19" max="19"/>
    <col width="23" customWidth="1" min="20" max="20"/>
    <col width="50" customWidth="1" min="21" max="21"/>
    <col width="21" customWidth="1" min="22" max="22"/>
    <col width="50" customWidth="1" min="23" max="23"/>
    <col width="19" customWidth="1" min="24" max="24"/>
    <col width="14" customWidth="1" min="25" max="25"/>
    <col width="16" customWidth="1" min="26" max="26"/>
    <col width="17" customWidth="1" min="27" max="27"/>
    <col width="37" customWidth="1" min="28" max="28"/>
    <col width="37" customWidth="1" min="29" max="29"/>
    <col width="17" customWidth="1" min="30" max="30"/>
    <col width="18" customWidth="1" min="31" max="31"/>
    <col width="20" customWidth="1" min="32" max="32"/>
    <col width="16" customWidth="1" min="33" max="33"/>
    <col width="16" customWidth="1" min="34" max="34"/>
  </cols>
  <sheetData>
    <row r="1">
      <c r="A1" s="10" t="inlineStr">
        <is>
          <t>Feedback ID</t>
        </is>
      </c>
      <c r="B1" s="10" t="inlineStr">
        <is>
          <t>Submission Date</t>
        </is>
      </c>
      <c r="C1" s="10" t="inlineStr">
        <is>
          <t>User Name</t>
        </is>
      </c>
      <c r="D1" s="10" t="inlineStr">
        <is>
          <t>User Email</t>
        </is>
      </c>
      <c r="E1" s="10" t="inlineStr">
        <is>
          <t>User Type</t>
        </is>
      </c>
      <c r="F1" s="10" t="inlineStr">
        <is>
          <t>Phone Number</t>
        </is>
      </c>
      <c r="G1" s="10" t="inlineStr">
        <is>
          <t>App Version</t>
        </is>
      </c>
      <c r="H1" s="10" t="inlineStr">
        <is>
          <t>Platform</t>
        </is>
      </c>
      <c r="I1" s="10" t="inlineStr">
        <is>
          <t>Device Model</t>
        </is>
      </c>
      <c r="J1" s="10" t="inlineStr">
        <is>
          <t>OS Version</t>
        </is>
      </c>
      <c r="K1" s="10" t="inlineStr">
        <is>
          <t>Feature/Module</t>
        </is>
      </c>
      <c r="L1" s="10" t="inlineStr">
        <is>
          <t>Feedback Type</t>
        </is>
      </c>
      <c r="M1" s="10" t="inlineStr">
        <is>
          <t>Priority</t>
        </is>
      </c>
      <c r="N1" s="10" t="inlineStr">
        <is>
          <t>Severity</t>
        </is>
      </c>
      <c r="O1" s="10" t="inlineStr">
        <is>
          <t>Feedback Title</t>
        </is>
      </c>
      <c r="P1" s="10" t="inlineStr">
        <is>
          <t>Detailed Description</t>
        </is>
      </c>
      <c r="Q1" s="10" t="inlineStr">
        <is>
          <t>Steps to Reproduce</t>
        </is>
      </c>
      <c r="R1" s="10" t="inlineStr">
        <is>
          <t>Expected Behavior</t>
        </is>
      </c>
      <c r="S1" s="10" t="inlineStr">
        <is>
          <t>Actual Behavior</t>
        </is>
      </c>
      <c r="T1" s="10" t="inlineStr">
        <is>
          <t>Screenshot/Attachment</t>
        </is>
      </c>
      <c r="U1" s="10" t="inlineStr">
        <is>
          <t>AI-Specific Feedback</t>
        </is>
      </c>
      <c r="V1" s="10" t="inlineStr">
        <is>
          <t>AI Personality Used</t>
        </is>
      </c>
      <c r="W1" s="10" t="inlineStr">
        <is>
          <t>Suggested Improvement</t>
        </is>
      </c>
      <c r="X1" s="10" t="inlineStr">
        <is>
          <t>User Satisfaction</t>
        </is>
      </c>
      <c r="Y1" s="10" t="inlineStr">
        <is>
          <t>Status</t>
        </is>
      </c>
      <c r="Z1" s="10" t="inlineStr">
        <is>
          <t>Priority Score</t>
        </is>
      </c>
      <c r="AA1" s="10" t="inlineStr">
        <is>
          <t>Assigned To</t>
        </is>
      </c>
      <c r="AB1" s="10" t="inlineStr">
        <is>
          <t>Tags</t>
        </is>
      </c>
      <c r="AC1" s="10" t="inlineStr">
        <is>
          <t>Internal Notes</t>
        </is>
      </c>
      <c r="AD1" s="10" t="inlineStr">
        <is>
          <t>Resolution Date</t>
        </is>
      </c>
      <c r="AE1" s="10" t="inlineStr">
        <is>
          <t>Resolution Notes</t>
        </is>
      </c>
      <c r="AF1" s="10" t="inlineStr">
        <is>
          <t>Follow-up Required</t>
        </is>
      </c>
      <c r="AG1" s="10" t="inlineStr">
        <is>
          <t>Follow-up Date</t>
        </is>
      </c>
      <c r="AH1" s="10" t="inlineStr">
        <is>
          <t>Build Fixed In</t>
        </is>
      </c>
    </row>
    <row r="2">
      <c r="A2" s="11" t="inlineStr">
        <is>
          <t>FB-2025-001</t>
        </is>
      </c>
      <c r="B2" s="11" t="inlineStr">
        <is>
          <t>2025-10-12 14:30</t>
        </is>
      </c>
      <c r="C2" s="11" t="inlineStr">
        <is>
          <t>John Doe</t>
        </is>
      </c>
      <c r="D2" s="11" t="inlineStr">
        <is>
          <t>john.doe@email.com</t>
        </is>
      </c>
      <c r="E2" s="11" t="inlineStr">
        <is>
          <t>Beta Tester</t>
        </is>
      </c>
      <c r="F2" s="11" t="inlineStr">
        <is>
          <t>+234 803 123 4567</t>
        </is>
      </c>
      <c r="G2" s="11" t="inlineStr">
        <is>
          <t>v2.1.0-beta</t>
        </is>
      </c>
      <c r="H2" s="11" t="inlineStr">
        <is>
          <t>iOS</t>
        </is>
      </c>
      <c r="I2" s="11" t="inlineStr">
        <is>
          <t>iPhone 14 Pro</t>
        </is>
      </c>
      <c r="J2" s="11" t="inlineStr">
        <is>
          <t>iOS 17.0</t>
        </is>
      </c>
      <c r="K2" s="11" t="inlineStr">
        <is>
          <t>AI Assistant</t>
        </is>
      </c>
      <c r="L2" s="11" t="inlineStr">
        <is>
          <t>Bug</t>
        </is>
      </c>
      <c r="M2" s="11" t="inlineStr">
        <is>
          <t>High</t>
        </is>
      </c>
      <c r="N2" s="11" t="inlineStr">
        <is>
          <t>Major</t>
        </is>
      </c>
      <c r="O2" s="11" t="inlineStr">
        <is>
          <t>AI Assistant not responding to transfer requests</t>
        </is>
      </c>
      <c r="P2" s="11" t="inlineStr">
        <is>
          <t>When I ask the AI to help me transfer money, it shows "thinking" but never responds. This happened 3 times today.</t>
        </is>
      </c>
      <c r="Q2" s="11" t="inlineStr">
        <is>
          <t>1. Open AI chat
2. Type "send ₦5000 to John"
3. Wait - no response</t>
        </is>
      </c>
      <c r="R2" s="11" t="inlineStr">
        <is>
          <t>AI should ask for recipient details and initiate transfer</t>
        </is>
      </c>
      <c r="S2" s="11" t="inlineStr">
        <is>
          <t>AI shows typing indicator indefinitely</t>
        </is>
      </c>
      <c r="T2" s="11" t="inlineStr">
        <is>
          <t>screenshot_001.png</t>
        </is>
      </c>
      <c r="U2" s="11" t="inlineStr">
        <is>
          <t>AI personality feels too formal. Prefer more friendly tone like Cleo AI</t>
        </is>
      </c>
      <c r="V2" s="11" t="inlineStr">
        <is>
          <t>Friendly</t>
        </is>
      </c>
      <c r="W2" s="11" t="inlineStr">
        <is>
          <t>Add quick action buttons for common tasks</t>
        </is>
      </c>
      <c r="X2" s="11" t="inlineStr">
        <is>
          <t>Neutral</t>
        </is>
      </c>
      <c r="Y2" s="11" t="inlineStr">
        <is>
          <t>Under Review</t>
        </is>
      </c>
      <c r="Z2" s="12">
        <f>IF(N2="Blocker",4,IF(N2="Major",3,IF(N2="Minor",2,1)))*2.5+IF(E2="VIP",2,IF(E2="Beta Tester",1.5,IF(E2="Early Adopter",1,0.5)))</f>
        <v/>
      </c>
      <c r="AA2" s="11" t="inlineStr">
        <is>
          <t>AI Team</t>
        </is>
      </c>
      <c r="AB2" s="11" t="inlineStr">
        <is>
          <t>#critical #ai #payments</t>
        </is>
      </c>
      <c r="AC2" s="11" t="inlineStr">
        <is>
          <t>Investigating timeout issue</t>
        </is>
      </c>
      <c r="AD2" s="11" t="inlineStr"/>
      <c r="AE2" s="11" t="inlineStr"/>
      <c r="AF2" s="11" t="inlineStr">
        <is>
          <t>Yes</t>
        </is>
      </c>
      <c r="AG2" s="11" t="inlineStr">
        <is>
          <t>2025-10-20</t>
        </is>
      </c>
      <c r="AH2" s="11" t="inlineStr"/>
    </row>
    <row r="3">
      <c r="A3" t="inlineStr">
        <is>
          <t>FB-2025-002</t>
        </is>
      </c>
      <c r="B3" t="inlineStr">
        <is>
          <t>2025-10-12 15:45</t>
        </is>
      </c>
      <c r="C3" t="inlineStr">
        <is>
          <t>Jane Smith</t>
        </is>
      </c>
      <c r="D3" t="inlineStr">
        <is>
          <t>jane.smith@email.com</t>
        </is>
      </c>
      <c r="E3" t="inlineStr">
        <is>
          <t>Early Adopter</t>
        </is>
      </c>
      <c r="F3" t="inlineStr">
        <is>
          <t>+234 805 987 6543</t>
        </is>
      </c>
      <c r="G3" t="inlineStr">
        <is>
          <t>v2.1.0-beta</t>
        </is>
      </c>
      <c r="H3" t="inlineStr">
        <is>
          <t>Android</t>
        </is>
      </c>
      <c r="I3" t="inlineStr">
        <is>
          <t>Samsung Galaxy S23</t>
        </is>
      </c>
      <c r="J3" t="inlineStr">
        <is>
          <t>Android 14</t>
        </is>
      </c>
      <c r="K3" t="inlineStr">
        <is>
          <t>Rewards</t>
        </is>
      </c>
      <c r="L3" t="inlineStr">
        <is>
          <t>Feature Request</t>
        </is>
      </c>
      <c r="M3" t="inlineStr">
        <is>
          <t>Medium</t>
        </is>
      </c>
      <c r="N3" t="inlineStr">
        <is>
          <t>Minor</t>
        </is>
      </c>
      <c r="O3" t="inlineStr">
        <is>
          <t>Add more reward redemption options</t>
        </is>
      </c>
      <c r="P3" t="inlineStr">
        <is>
          <t>I love the reward system but need more options to redeem points. Currently only 4 options available.</t>
        </is>
      </c>
      <c r="Q3" t="inlineStr">
        <is>
          <t>N/A</t>
        </is>
      </c>
      <c r="R3" t="inlineStr">
        <is>
          <t>More reward catalog items like Netflix subscription or shopping vouchers</t>
        </is>
      </c>
      <c r="S3" t="inlineStr">
        <is>
          <t>Limited reward options</t>
        </is>
      </c>
      <c r="T3" t="inlineStr">
        <is>
          <t>N/A</t>
        </is>
      </c>
      <c r="U3" t="inlineStr">
        <is>
          <t>Would be great to redeem points for data bundles or streaming services</t>
        </is>
      </c>
      <c r="V3" t="inlineStr">
        <is>
          <t>N/A</t>
        </is>
      </c>
      <c r="W3" t="inlineStr">
        <is>
          <t>Add partnerships with Netflix, Spotify, MTN, Airtel for reward redemptions</t>
        </is>
      </c>
      <c r="X3" t="inlineStr">
        <is>
          <t>Satisfied</t>
        </is>
      </c>
      <c r="Y3" t="inlineStr">
        <is>
          <t>New</t>
        </is>
      </c>
      <c r="Z3" s="13">
        <f>IF(N2="Blocker",4,IF(N2="Major",3,IF(N2="Minor",2,1)))*2.5+IF(E2="VIP",2,IF(E2="Beta Tester",1.5,IF(E2="Early Adopter",1,0.5)))</f>
        <v/>
      </c>
      <c r="AA3" t="inlineStr">
        <is>
          <t>Product Manager</t>
        </is>
      </c>
      <c r="AB3" t="inlineStr">
        <is>
          <t>#gamification #rewards #enhancement</t>
        </is>
      </c>
      <c r="AC3" t="inlineStr">
        <is>
          <t>Good suggestion - add to Q1 roadmap</t>
        </is>
      </c>
      <c r="AD3" t="inlineStr"/>
      <c r="AE3" t="inlineStr"/>
      <c r="AF3" t="inlineStr">
        <is>
          <t>No</t>
        </is>
      </c>
      <c r="AG3" t="inlineStr"/>
      <c r="AH3" t="inlineStr"/>
    </row>
  </sheetData>
  <autoFilter ref="A1:AH3"/>
  <conditionalFormatting sqref="M2:M1000">
    <cfRule type="cellIs" priority="1" operator="equal" dxfId="0">
      <formula>"Critical"</formula>
    </cfRule>
    <cfRule type="cellIs" priority="2" operator="equal" dxfId="1">
      <formula>"High"</formula>
    </cfRule>
    <cfRule type="cellIs" priority="3" operator="equal" dxfId="2">
      <formula>"Medium"</formula>
    </cfRule>
    <cfRule type="cellIs" priority="4" operator="equal" dxfId="3">
      <formula>"Low"</formula>
    </cfRule>
  </conditionalFormatting>
  <conditionalFormatting sqref="Y2:Y1000">
    <cfRule type="cellIs" priority="5" operator="equal" dxfId="4">
      <formula>"New"</formula>
    </cfRule>
    <cfRule type="cellIs" priority="6" operator="equal" dxfId="1">
      <formula>"In Progress"</formula>
    </cfRule>
    <cfRule type="cellIs" priority="7" operator="equal" dxfId="3">
      <formula>"Resolved"</formula>
    </cfRule>
    <cfRule type="cellIs" priority="8" operator="equal" dxfId="5">
      <formula>"Won't Fix"</formula>
    </cfRule>
  </conditionalFormatting>
  <dataValidations count="9">
    <dataValidation sqref="E2:E1000" showDropDown="0" showInputMessage="0" showErrorMessage="0" allowBlank="1" errorTitle="Invalid Selection" error="Invalid value" promptTitle="Select Value" prompt="Please select from the dropdown list" type="list">
      <formula1>=User_Type_List</formula1>
    </dataValidation>
    <dataValidation sqref="H2:H1000" showDropDown="0" showInputMessage="0" showErrorMessage="0" allowBlank="1" errorTitle="Invalid Selection" error="Invalid value" promptTitle="Select Value" prompt="Please select from the dropdown list" type="list">
      <formula1>=Platform_List</formula1>
    </dataValidation>
    <dataValidation sqref="K2:K1000" showDropDown="0" showInputMessage="0" showErrorMessage="0" allowBlank="1" errorTitle="Invalid Selection" error="Invalid value" promptTitle="Select Value" prompt="Please select from the dropdown list" type="list">
      <formula1>=Feature_Module_List</formula1>
    </dataValidation>
    <dataValidation sqref="L2:L1000" showDropDown="0" showInputMessage="0" showErrorMessage="0" allowBlank="1" errorTitle="Invalid Selection" error="Invalid value" promptTitle="Select Value" prompt="Please select from the dropdown list" type="list">
      <formula1>=Feedback_Type_List</formula1>
    </dataValidation>
    <dataValidation sqref="M2:M1000" showDropDown="0" showInputMessage="0" showErrorMessage="0" allowBlank="1" errorTitle="Invalid Selection" error="Invalid value" promptTitle="Select Value" prompt="Please select from the dropdown list" type="list">
      <formula1>=Priority_List</formula1>
    </dataValidation>
    <dataValidation sqref="N2:N1000" showDropDown="0" showInputMessage="0" showErrorMessage="0" allowBlank="1" errorTitle="Invalid Selection" error="Invalid value" promptTitle="Select Value" prompt="Please select from the dropdown list" type="list">
      <formula1>=Severity_List</formula1>
    </dataValidation>
    <dataValidation sqref="V2:V1000" showDropDown="0" showInputMessage="0" showErrorMessage="0" allowBlank="1" errorTitle="Invalid Selection" error="Invalid value" promptTitle="Select Value" prompt="Please select from the dropdown list" type="list">
      <formula1>=AI_Personality_List</formula1>
    </dataValidation>
    <dataValidation sqref="Y2:Y1000" showDropDown="0" showInputMessage="0" showErrorMessage="0" allowBlank="1" errorTitle="Invalid Selection" error="Invalid value" promptTitle="Select Value" prompt="Please select from the dropdown list" type="list">
      <formula1>=Status_List</formula1>
    </dataValidation>
    <dataValidation sqref="AA2:AA1000" showDropDown="0" showInputMessage="0" showErrorMessage="0" allowBlank="1" errorTitle="Invalid Selection" error="Invalid value" promptTitle="Select Value" prompt="Please select from the dropdown list" type="list">
      <formula1>=Assigned_To_List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21" customWidth="1" min="2" max="2"/>
    <col width="27" customWidth="1" min="3" max="3"/>
    <col width="25" customWidth="1" min="4" max="4"/>
    <col width="26" customWidth="1" min="5" max="5"/>
    <col width="28" customWidth="1" min="6" max="6"/>
    <col width="22" customWidth="1" min="7" max="7"/>
    <col width="50" customWidth="1" min="8" max="8"/>
    <col width="19" customWidth="1" min="9" max="9"/>
    <col width="50" customWidth="1" min="10" max="10"/>
    <col width="22" customWidth="1" min="11" max="11"/>
    <col width="50" customWidth="1" min="12" max="12"/>
    <col width="42" customWidth="1" min="13" max="13"/>
    <col width="22" customWidth="1" min="14" max="14"/>
    <col width="50" customWidth="1" min="15" max="15"/>
    <col width="50" customWidth="1" min="16" max="16"/>
  </cols>
  <sheetData>
    <row r="1">
      <c r="A1" s="10" t="inlineStr">
        <is>
          <t>Feedback ID</t>
        </is>
      </c>
      <c r="B1" s="10" t="inlineStr">
        <is>
          <t>AI Feature</t>
        </is>
      </c>
      <c r="C1" s="10" t="inlineStr">
        <is>
          <t>AI Response Quality (1-5)</t>
        </is>
      </c>
      <c r="D1" s="10" t="inlineStr">
        <is>
          <t>AI Response Speed (1-5)</t>
        </is>
      </c>
      <c r="E1" s="10" t="inlineStr">
        <is>
          <t>AI Personality Fit (1-5)</t>
        </is>
      </c>
      <c r="F1" s="10" t="inlineStr">
        <is>
          <t>Conversation Context (1-5)</t>
        </is>
      </c>
      <c r="G1" s="10" t="inlineStr">
        <is>
          <t>AI Proactivity (1-5)</t>
        </is>
      </c>
      <c r="H1" s="10" t="inlineStr">
        <is>
          <t>Roast Mode Feedback</t>
        </is>
      </c>
      <c r="I1" s="10" t="inlineStr">
        <is>
          <t>AI Accuracy (1-5)</t>
        </is>
      </c>
      <c r="J1" s="10" t="inlineStr">
        <is>
          <t>AI Misunderstandings</t>
        </is>
      </c>
      <c r="K1" s="10" t="inlineStr">
        <is>
          <t>Preferred AI Tone</t>
        </is>
      </c>
      <c r="L1" s="10" t="inlineStr">
        <is>
          <t>Missing AI Features</t>
        </is>
      </c>
      <c r="M1" s="10" t="inlineStr">
        <is>
          <t>AI vs Human Support</t>
        </is>
      </c>
      <c r="N1" s="10" t="inlineStr">
        <is>
          <t>AI Trust Level (1-5)</t>
        </is>
      </c>
      <c r="O1" s="10" t="inlineStr">
        <is>
          <t>Specific AI Quote</t>
        </is>
      </c>
      <c r="P1" s="10" t="inlineStr">
        <is>
          <t>Improvement Suggestion</t>
        </is>
      </c>
    </row>
    <row r="2">
      <c r="A2" s="11" t="inlineStr">
        <is>
          <t>FB-2025-001</t>
        </is>
      </c>
      <c r="B2" s="11" t="inlineStr">
        <is>
          <t>Transfer Assistance</t>
        </is>
      </c>
      <c r="C2" s="11" t="inlineStr">
        <is>
          <t>2</t>
        </is>
      </c>
      <c r="D2" s="11" t="inlineStr">
        <is>
          <t>1</t>
        </is>
      </c>
      <c r="E2" s="11" t="inlineStr">
        <is>
          <t>3</t>
        </is>
      </c>
      <c r="F2" s="11" t="inlineStr">
        <is>
          <t>4</t>
        </is>
      </c>
      <c r="G2" s="11" t="inlineStr">
        <is>
          <t>N/A</t>
        </is>
      </c>
      <c r="H2" s="11" t="inlineStr">
        <is>
          <t>N/A</t>
        </is>
      </c>
      <c r="I2" s="11" t="inlineStr">
        <is>
          <t>N/A</t>
        </is>
      </c>
      <c r="J2" s="11" t="inlineStr">
        <is>
          <t>AI didn't understand "send money to John" - kept asking for account number</t>
        </is>
      </c>
      <c r="K2" s="11" t="inlineStr">
        <is>
          <t>Friendly</t>
        </is>
      </c>
      <c r="L2" s="11" t="inlineStr">
        <is>
          <t>Voice commands, Quick action buttons for common tasks</t>
        </is>
      </c>
      <c r="M2" s="11" t="inlineStr">
        <is>
          <t>Would prefer human for complex transfers</t>
        </is>
      </c>
      <c r="N2" s="11" t="inlineStr">
        <is>
          <t>3</t>
        </is>
      </c>
      <c r="O2" s="11" t="inlineStr">
        <is>
          <t>AI: "I'm thinking about your request..."</t>
        </is>
      </c>
      <c r="P2" s="11" t="inlineStr">
        <is>
          <t>Add natural language processing for common transfer phrases like "send money to [name]"</t>
        </is>
      </c>
    </row>
    <row r="3">
      <c r="A3" t="inlineStr">
        <is>
          <t>FB-2025-003</t>
        </is>
      </c>
      <c r="B3" t="inlineStr">
        <is>
          <t>Spending Insights</t>
        </is>
      </c>
      <c r="C3" t="inlineStr">
        <is>
          <t>5</t>
        </is>
      </c>
      <c r="D3" t="inlineStr">
        <is>
          <t>5</t>
        </is>
      </c>
      <c r="E3" t="inlineStr">
        <is>
          <t>5</t>
        </is>
      </c>
      <c r="F3" t="inlineStr">
        <is>
          <t>5</t>
        </is>
      </c>
      <c r="G3" t="inlineStr">
        <is>
          <t>5</t>
        </is>
      </c>
      <c r="H3" t="inlineStr">
        <is>
          <t>N/A</t>
        </is>
      </c>
      <c r="I3" t="inlineStr">
        <is>
          <t>5</t>
        </is>
      </c>
      <c r="J3" t="inlineStr">
        <is>
          <t>None</t>
        </is>
      </c>
      <c r="K3" t="inlineStr">
        <is>
          <t>Playful</t>
        </is>
      </c>
      <c r="L3" t="inlineStr">
        <is>
          <t>More detailed category breakdowns, Comparison with similar users</t>
        </is>
      </c>
      <c r="M3" t="inlineStr">
        <is>
          <t>AI is perfect for this</t>
        </is>
      </c>
      <c r="N3" t="inlineStr">
        <is>
          <t>5</t>
        </is>
      </c>
      <c r="O3" t="inlineStr">
        <is>
          <t>AI: "Omo! You don chop ₦50k this month! Your stomach get capacity o! 😂"</t>
        </is>
      </c>
      <c r="P3" t="inlineStr">
        <is>
          <t>Keep the Nigerian Pidgin option - it's amazing! Add spending predictions.</t>
        </is>
      </c>
    </row>
    <row r="4">
      <c r="A4" s="11" t="inlineStr">
        <is>
          <t>FB-2025-004</t>
        </is>
      </c>
      <c r="B4" s="11" t="inlineStr">
        <is>
          <t>Roast Mode</t>
        </is>
      </c>
      <c r="C4" s="11" t="inlineStr">
        <is>
          <t>5</t>
        </is>
      </c>
      <c r="D4" s="11" t="inlineStr">
        <is>
          <t>5</t>
        </is>
      </c>
      <c r="E4" s="11" t="inlineStr">
        <is>
          <t>5</t>
        </is>
      </c>
      <c r="F4" s="11" t="inlineStr">
        <is>
          <t>N/A</t>
        </is>
      </c>
      <c r="G4" s="11" t="inlineStr">
        <is>
          <t>N/A</t>
        </is>
      </c>
      <c r="H4" s="11" t="inlineStr">
        <is>
          <t>Hilarious! Roasted me for spending ₦80k on Uber rides. Made me actually think about my spending.</t>
        </is>
      </c>
      <c r="I4" s="11" t="inlineStr">
        <is>
          <t>4</t>
        </is>
      </c>
      <c r="J4" s="11" t="inlineStr">
        <is>
          <t>None</t>
        </is>
      </c>
      <c r="K4" s="11" t="inlineStr">
        <is>
          <t>Playful - Roast Mode</t>
        </is>
      </c>
      <c r="L4" s="11" t="inlineStr">
        <is>
          <t>More roast categories, Weekly roast summary</t>
        </is>
      </c>
      <c r="M4" s="11" t="inlineStr">
        <is>
          <t>Roast mode is perfect - don't need human</t>
        </is>
      </c>
      <c r="N4" s="11" t="inlineStr">
        <is>
          <t>5</t>
        </is>
      </c>
      <c r="O4" s="11" t="inlineStr">
        <is>
          <t>AI: "₦80k on Uber this month?! Are you a shareholder or what?! 🚗💸"</t>
        </is>
      </c>
      <c r="P4" s="11" t="inlineStr">
        <is>
          <t>Add opt-in weekly roast summary. Maybe "Roast Friday" feature where AI reviews whole week.</t>
        </is>
      </c>
    </row>
  </sheetData>
  <autoFilter ref="A1:P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8" customWidth="1" min="2" max="2"/>
    <col width="16" customWidth="1" min="3" max="3"/>
    <col width="18" customWidth="1" min="4" max="4"/>
    <col width="31" customWidth="1" min="5" max="5"/>
    <col width="50" customWidth="1" min="6" max="6"/>
    <col width="50" customWidth="1" min="7" max="7"/>
    <col width="19" customWidth="1" min="8" max="8"/>
    <col width="21" customWidth="1" min="9" max="9"/>
    <col width="26" customWidth="1" min="10" max="10"/>
    <col width="7" customWidth="1" min="11" max="11"/>
    <col width="13" customWidth="1" min="12" max="12"/>
    <col width="18" customWidth="1" min="13" max="13"/>
    <col width="16" customWidth="1" min="14" max="14"/>
    <col width="17" customWidth="1" min="15" max="15"/>
    <col width="13" customWidth="1" min="16" max="16"/>
  </cols>
  <sheetData>
    <row r="1">
      <c r="A1" s="10" t="inlineStr">
        <is>
          <t>Request ID</t>
        </is>
      </c>
      <c r="B1" s="10" t="inlineStr">
        <is>
          <t>Submission Date</t>
        </is>
      </c>
      <c r="C1" s="10" t="inlineStr">
        <is>
          <t>Requested By</t>
        </is>
      </c>
      <c r="D1" s="10" t="inlineStr">
        <is>
          <t>Feature Category</t>
        </is>
      </c>
      <c r="E1" s="10" t="inlineStr">
        <is>
          <t>Feature Title</t>
        </is>
      </c>
      <c r="F1" s="10" t="inlineStr">
        <is>
          <t>Detailed Description</t>
        </is>
      </c>
      <c r="G1" s="10" t="inlineStr">
        <is>
          <t>Use Case</t>
        </is>
      </c>
      <c r="H1" s="10" t="inlineStr">
        <is>
          <t>Frequency of Need</t>
        </is>
      </c>
      <c r="I1" s="10" t="inlineStr">
        <is>
          <t>Priority (User 1-5)</t>
        </is>
      </c>
      <c r="J1" s="10" t="inlineStr">
        <is>
          <t>Similar Feature In</t>
        </is>
      </c>
      <c r="K1" s="10" t="inlineStr">
        <is>
          <t>Votes</t>
        </is>
      </c>
      <c r="L1" s="10" t="inlineStr">
        <is>
          <t>Feasibility</t>
        </is>
      </c>
      <c r="M1" s="10" t="inlineStr">
        <is>
          <t>Estimated Effort</t>
        </is>
      </c>
      <c r="N1" s="10" t="inlineStr">
        <is>
          <t>Business Value</t>
        </is>
      </c>
      <c r="O1" s="10" t="inlineStr">
        <is>
          <t>Planned Release</t>
        </is>
      </c>
      <c r="P1" s="10" t="inlineStr">
        <is>
          <t>Status</t>
        </is>
      </c>
    </row>
    <row r="2">
      <c r="A2" s="11" t="inlineStr">
        <is>
          <t>FR-2025-001</t>
        </is>
      </c>
      <c r="B2" s="11" t="inlineStr">
        <is>
          <t>2025-10-12 16:00</t>
        </is>
      </c>
      <c r="C2" s="11" t="inlineStr">
        <is>
          <t>Multiple Users</t>
        </is>
      </c>
      <c r="D2" s="11" t="inlineStr">
        <is>
          <t>AI Assistant</t>
        </is>
      </c>
      <c r="E2" s="11" t="inlineStr">
        <is>
          <t>Voice Commands for AI</t>
        </is>
      </c>
      <c r="F2" s="11" t="inlineStr">
        <is>
          <t>Allow users to speak to AI instead of typing. Should support both English and Nigerian Pidgin.</t>
        </is>
      </c>
      <c r="G2" s="11" t="inlineStr">
        <is>
          <t>I'm often driving or busy and typing is difficult. Voice would be much faster.</t>
        </is>
      </c>
      <c r="H2" s="11" t="inlineStr">
        <is>
          <t>Daily</t>
        </is>
      </c>
      <c r="I2" s="11" t="inlineStr">
        <is>
          <t>5</t>
        </is>
      </c>
      <c r="J2" s="11" t="inlineStr">
        <is>
          <t>Cleo AI app has this</t>
        </is>
      </c>
      <c r="K2" s="11" t="inlineStr">
        <is>
          <t>15</t>
        </is>
      </c>
      <c r="L2" s="11" t="inlineStr">
        <is>
          <t>Medium</t>
        </is>
      </c>
      <c r="M2" s="11" t="inlineStr">
        <is>
          <t>8 days</t>
        </is>
      </c>
      <c r="N2" s="11" t="inlineStr">
        <is>
          <t>High</t>
        </is>
      </c>
      <c r="O2" s="11" t="inlineStr">
        <is>
          <t>v2.3.0</t>
        </is>
      </c>
      <c r="P2" s="11" t="inlineStr">
        <is>
          <t>Planned</t>
        </is>
      </c>
    </row>
    <row r="3">
      <c r="A3" t="inlineStr">
        <is>
          <t>FR-2025-002</t>
        </is>
      </c>
      <c r="B3" t="inlineStr">
        <is>
          <t>2025-10-12 16:15</t>
        </is>
      </c>
      <c r="C3" t="inlineStr">
        <is>
          <t>Sarah Johnson</t>
        </is>
      </c>
      <c r="D3" t="inlineStr">
        <is>
          <t>Gamification</t>
        </is>
      </c>
      <c r="E3" t="inlineStr">
        <is>
          <t>Achievement Sharing</t>
        </is>
      </c>
      <c r="F3" t="inlineStr">
        <is>
          <t>Let users share their achievements on social media (Twitter, Instagram, WhatsApp). Include branded graphics.</t>
        </is>
      </c>
      <c r="G3" t="inlineStr">
        <is>
          <t>When I reach a savings goal or unlock achievement, I want to celebrate and encourage friends to join OrokiiPay.</t>
        </is>
      </c>
      <c r="H3" t="inlineStr">
        <is>
          <t>Weekly</t>
        </is>
      </c>
      <c r="I3" t="inlineStr">
        <is>
          <t>4</t>
        </is>
      </c>
      <c r="J3" t="inlineStr">
        <is>
          <t>Duolingo, Strava</t>
        </is>
      </c>
      <c r="K3" t="inlineStr">
        <is>
          <t>8</t>
        </is>
      </c>
      <c r="L3" t="inlineStr">
        <is>
          <t>Easy</t>
        </is>
      </c>
      <c r="M3" t="inlineStr">
        <is>
          <t>3 days</t>
        </is>
      </c>
      <c r="N3" t="inlineStr">
        <is>
          <t>Medium</t>
        </is>
      </c>
      <c r="O3" t="inlineStr">
        <is>
          <t>v2.2.0</t>
        </is>
      </c>
      <c r="P3" t="inlineStr">
        <is>
          <t>In Progress</t>
        </is>
      </c>
    </row>
    <row r="4">
      <c r="A4" s="11" t="inlineStr">
        <is>
          <t>FR-2025-003</t>
        </is>
      </c>
      <c r="B4" s="11" t="inlineStr">
        <is>
          <t>2025-10-12 16:30</t>
        </is>
      </c>
      <c r="C4" s="11" t="inlineStr">
        <is>
          <t>Michael Obi</t>
        </is>
      </c>
      <c r="D4" s="11" t="inlineStr">
        <is>
          <t>Transfers</t>
        </is>
      </c>
      <c r="E4" s="11" t="inlineStr">
        <is>
          <t>Scheduled Recurring Transfers</t>
        </is>
      </c>
      <c r="F4" s="11" t="inlineStr">
        <is>
          <t>Set up automatic recurring transfers (daily, weekly, monthly). For things like rent, allowances, etc.</t>
        </is>
      </c>
      <c r="G4" s="11" t="inlineStr">
        <is>
          <t>I send my mom ₦50k every month. Would be great to automate this.</t>
        </is>
      </c>
      <c r="H4" s="11" t="inlineStr">
        <is>
          <t>Monthly</t>
        </is>
      </c>
      <c r="I4" s="11" t="inlineStr">
        <is>
          <t>5</t>
        </is>
      </c>
      <c r="J4" s="11" t="inlineStr">
        <is>
          <t>Revolut, Wise</t>
        </is>
      </c>
      <c r="K4" s="11" t="inlineStr">
        <is>
          <t>23</t>
        </is>
      </c>
      <c r="L4" s="11" t="inlineStr">
        <is>
          <t>Medium</t>
        </is>
      </c>
      <c r="M4" s="11" t="inlineStr">
        <is>
          <t>5 days</t>
        </is>
      </c>
      <c r="N4" s="11" t="inlineStr">
        <is>
          <t>High</t>
        </is>
      </c>
      <c r="O4" s="11" t="inlineStr">
        <is>
          <t>v2.3.0</t>
        </is>
      </c>
      <c r="P4" s="11" t="inlineStr">
        <is>
          <t>Planned</t>
        </is>
      </c>
    </row>
    <row r="5">
      <c r="A5" t="inlineStr">
        <is>
          <t>FR-2025-004</t>
        </is>
      </c>
      <c r="B5" t="inlineStr">
        <is>
          <t>2025-10-12 17:00</t>
        </is>
      </c>
      <c r="C5" t="inlineStr">
        <is>
          <t>Peace Adewale</t>
        </is>
      </c>
      <c r="D5" t="inlineStr">
        <is>
          <t>AI Assistant</t>
        </is>
      </c>
      <c r="E5" t="inlineStr">
        <is>
          <t>AI Financial Coach</t>
        </is>
      </c>
      <c r="F5" t="inlineStr">
        <is>
          <t>AI should provide personalized financial coaching - help with budgeting, debt payoff plans, investment advice.</t>
        </is>
      </c>
      <c r="G5" t="inlineStr">
        <is>
          <t>I'm trying to save for a car but keep overspending. Need AI to be more proactive in helping me stay on track.</t>
        </is>
      </c>
      <c r="H5" t="inlineStr">
        <is>
          <t>Weekly</t>
        </is>
      </c>
      <c r="I5" t="inlineStr">
        <is>
          <t>5</t>
        </is>
      </c>
      <c r="J5" t="inlineStr">
        <is>
          <t>Cleo AI premium features</t>
        </is>
      </c>
      <c r="K5" t="inlineStr">
        <is>
          <t>12</t>
        </is>
      </c>
      <c r="L5" t="inlineStr">
        <is>
          <t>Hard</t>
        </is>
      </c>
      <c r="M5" t="inlineStr">
        <is>
          <t>15 days</t>
        </is>
      </c>
      <c r="N5" t="inlineStr">
        <is>
          <t>High</t>
        </is>
      </c>
      <c r="O5" t="inlineStr">
        <is>
          <t>v3.0.0</t>
        </is>
      </c>
      <c r="P5" t="inlineStr">
        <is>
          <t>Backlog</t>
        </is>
      </c>
    </row>
    <row r="6">
      <c r="A6" s="11" t="inlineStr">
        <is>
          <t>FR-2025-005</t>
        </is>
      </c>
      <c r="B6" s="11" t="inlineStr">
        <is>
          <t>2025-10-12 17:30</t>
        </is>
      </c>
      <c r="C6" s="11" t="inlineStr">
        <is>
          <t>David Chen</t>
        </is>
      </c>
      <c r="D6" s="11" t="inlineStr">
        <is>
          <t>Dashboard</t>
        </is>
      </c>
      <c r="E6" s="11" t="inlineStr">
        <is>
          <t>Spending Predictions</t>
        </is>
      </c>
      <c r="F6" s="11" t="inlineStr">
        <is>
          <t>Show predicted spending for rest of month based on current patterns. Help me know if I'm on track.</t>
        </is>
      </c>
      <c r="G6" s="11" t="inlineStr">
        <is>
          <t>Sometimes I overspend early in the month and don't realize until it's too late.</t>
        </is>
      </c>
      <c r="H6" s="11" t="inlineStr">
        <is>
          <t>Daily</t>
        </is>
      </c>
      <c r="I6" s="11" t="inlineStr">
        <is>
          <t>4</t>
        </is>
      </c>
      <c r="J6" s="11" t="inlineStr">
        <is>
          <t>Revolut Analytics, Mint</t>
        </is>
      </c>
      <c r="K6" s="11" t="inlineStr">
        <is>
          <t>10</t>
        </is>
      </c>
      <c r="L6" s="11" t="inlineStr">
        <is>
          <t>Medium</t>
        </is>
      </c>
      <c r="M6" s="11" t="inlineStr">
        <is>
          <t>6 days</t>
        </is>
      </c>
      <c r="N6" s="11" t="inlineStr">
        <is>
          <t>Medium</t>
        </is>
      </c>
      <c r="O6" s="11" t="inlineStr">
        <is>
          <t>v2.4.0</t>
        </is>
      </c>
      <c r="P6" s="11" t="inlineStr">
        <is>
          <t>Backlog</t>
        </is>
      </c>
    </row>
  </sheetData>
  <autoFilter ref="A1:P6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8" customWidth="1" min="2" max="2"/>
    <col width="15" customWidth="1" min="3" max="3"/>
    <col width="13" customWidth="1" min="4" max="4"/>
    <col width="10" customWidth="1" min="5" max="5"/>
    <col width="46" customWidth="1" min="6" max="6"/>
    <col width="10" customWidth="1" min="7" max="7"/>
    <col width="11" customWidth="1" min="8" max="8"/>
    <col width="50" customWidth="1" min="9" max="9"/>
    <col width="50" customWidth="1" min="10" max="10"/>
    <col width="50" customWidth="1" min="11" max="11"/>
    <col width="32" customWidth="1" min="12" max="12"/>
    <col width="40" customWidth="1" min="13" max="13"/>
    <col width="26" customWidth="1" min="14" max="14"/>
    <col width="14" customWidth="1" min="15" max="15"/>
    <col width="34" customWidth="1" min="16" max="16"/>
    <col width="50" customWidth="1" min="17" max="17"/>
    <col width="50" customWidth="1" min="18" max="18"/>
    <col width="18" customWidth="1" min="19" max="19"/>
    <col width="13" customWidth="1" min="20" max="20"/>
    <col width="13" customWidth="1" min="21" max="21"/>
    <col width="15" customWidth="1" min="22" max="22"/>
  </cols>
  <sheetData>
    <row r="1">
      <c r="A1" s="10" t="inlineStr">
        <is>
          <t>Bug ID</t>
        </is>
      </c>
      <c r="B1" s="10" t="inlineStr">
        <is>
          <t>Reported Date</t>
        </is>
      </c>
      <c r="C1" s="10" t="inlineStr">
        <is>
          <t>Reported By</t>
        </is>
      </c>
      <c r="D1" s="10" t="inlineStr">
        <is>
          <t>App Version</t>
        </is>
      </c>
      <c r="E1" s="10" t="inlineStr">
        <is>
          <t>Platform</t>
        </is>
      </c>
      <c r="F1" s="10" t="inlineStr">
        <is>
          <t>Bug Title</t>
        </is>
      </c>
      <c r="G1" s="10" t="inlineStr">
        <is>
          <t>Severity</t>
        </is>
      </c>
      <c r="H1" s="10" t="inlineStr">
        <is>
          <t>Frequency</t>
        </is>
      </c>
      <c r="I1" s="10" t="inlineStr">
        <is>
          <t>Steps to Reproduce</t>
        </is>
      </c>
      <c r="J1" s="10" t="inlineStr">
        <is>
          <t>Expected Result</t>
        </is>
      </c>
      <c r="K1" s="10" t="inlineStr">
        <is>
          <t>Actual Result</t>
        </is>
      </c>
      <c r="L1" s="10" t="inlineStr">
        <is>
          <t>Error Messages</t>
        </is>
      </c>
      <c r="M1" s="10" t="inlineStr">
        <is>
          <t>Console Logs</t>
        </is>
      </c>
      <c r="N1" s="10" t="inlineStr">
        <is>
          <t>Screenshot/Video</t>
        </is>
      </c>
      <c r="O1" s="10" t="inlineStr">
        <is>
          <t>Reproducible</t>
        </is>
      </c>
      <c r="P1" s="10" t="inlineStr">
        <is>
          <t>Workaround</t>
        </is>
      </c>
      <c r="Q1" s="10" t="inlineStr">
        <is>
          <t>Root Cause</t>
        </is>
      </c>
      <c r="R1" s="10" t="inlineStr">
        <is>
          <t>Fix Description</t>
        </is>
      </c>
      <c r="S1" s="10" t="inlineStr">
        <is>
          <t>Fixed In Version</t>
        </is>
      </c>
      <c r="T1" s="10" t="inlineStr">
        <is>
          <t>Status</t>
        </is>
      </c>
      <c r="U1" s="10" t="inlineStr">
        <is>
          <t>Verified By</t>
        </is>
      </c>
      <c r="V1" s="10" t="inlineStr">
        <is>
          <t>Verified Date</t>
        </is>
      </c>
    </row>
    <row r="2">
      <c r="A2" s="11" t="inlineStr">
        <is>
          <t>BUG-2025-001</t>
        </is>
      </c>
      <c r="B2" s="11" t="inlineStr">
        <is>
          <t>2025-10-12 09:00</t>
        </is>
      </c>
      <c r="C2" s="11" t="inlineStr">
        <is>
          <t>John Doe</t>
        </is>
      </c>
      <c r="D2" s="11" t="inlineStr">
        <is>
          <t>v2.1.0-beta</t>
        </is>
      </c>
      <c r="E2" s="11" t="inlineStr">
        <is>
          <t>iOS</t>
        </is>
      </c>
      <c r="F2" s="11" t="inlineStr">
        <is>
          <t>AI Assistant timeout on transfer requests</t>
        </is>
      </c>
      <c r="G2" s="11" t="inlineStr">
        <is>
          <t>Major</t>
        </is>
      </c>
      <c r="H2" s="11" t="inlineStr">
        <is>
          <t>Always</t>
        </is>
      </c>
      <c r="I2" s="11" t="inlineStr">
        <is>
          <t>1. Open AI chat screen
2. Type: "Send ₦5000 to John"
3. Press send
4. Wait</t>
        </is>
      </c>
      <c r="J2" s="11" t="inlineStr">
        <is>
          <t>AI should respond within 2-3 seconds with follow-up questions</t>
        </is>
      </c>
      <c r="K2" s="11" t="inlineStr">
        <is>
          <t>AI shows typing indicator indefinitely (30+ seconds) then times out</t>
        </is>
      </c>
      <c r="L2" s="11" t="inlineStr">
        <is>
          <t>None visible to user</t>
        </is>
      </c>
      <c r="M2" s="11" t="inlineStr">
        <is>
          <t>See attached console.log</t>
        </is>
      </c>
      <c r="N2" s="11" t="inlineStr">
        <is>
          <t>screen_recording_001.mp4</t>
        </is>
      </c>
      <c r="O2" s="11" t="inlineStr">
        <is>
          <t>Yes</t>
        </is>
      </c>
      <c r="P2" s="11" t="inlineStr">
        <is>
          <t>Use transfer menu instead of AI</t>
        </is>
      </c>
      <c r="Q2" s="11" t="inlineStr">
        <is>
          <t>AI service timeout set too low (5 seconds)</t>
        </is>
      </c>
      <c r="R2" s="11" t="inlineStr">
        <is>
          <t>Increased timeout to 15 seconds and added retry logic with exponential backoff</t>
        </is>
      </c>
      <c r="S2" s="11" t="inlineStr">
        <is>
          <t>v2.1.1</t>
        </is>
      </c>
      <c r="T2" s="11" t="inlineStr">
        <is>
          <t>Fixed</t>
        </is>
      </c>
      <c r="U2" s="11" t="inlineStr">
        <is>
          <t>QA Team</t>
        </is>
      </c>
      <c r="V2" s="11" t="inlineStr">
        <is>
          <t>2025-10-14</t>
        </is>
      </c>
    </row>
    <row r="3">
      <c r="A3" t="inlineStr">
        <is>
          <t>BUG-2025-002</t>
        </is>
      </c>
      <c r="B3" t="inlineStr">
        <is>
          <t>2025-10-12 10:30</t>
        </is>
      </c>
      <c r="C3" t="inlineStr">
        <is>
          <t>Jane Smith</t>
        </is>
      </c>
      <c r="D3" t="inlineStr">
        <is>
          <t>v2.1.0-beta</t>
        </is>
      </c>
      <c r="E3" t="inlineStr">
        <is>
          <t>Android</t>
        </is>
      </c>
      <c r="F3" t="inlineStr">
        <is>
          <t>App crashes when viewing transaction history</t>
        </is>
      </c>
      <c r="G3" t="inlineStr">
        <is>
          <t>Blocker</t>
        </is>
      </c>
      <c r="H3" t="inlineStr">
        <is>
          <t>Often</t>
        </is>
      </c>
      <c r="I3" t="inlineStr">
        <is>
          <t>1. Go to Transaction History screen
2. Scroll down to load more
3. App crashes</t>
        </is>
      </c>
      <c r="J3" t="inlineStr">
        <is>
          <t>App should load older transactions smoothly</t>
        </is>
      </c>
      <c r="K3" t="inlineStr">
        <is>
          <t>App freezes then crashes after scrolling past 50 transactions</t>
        </is>
      </c>
      <c r="L3" t="inlineStr">
        <is>
          <t>App has stopped responding""</t>
        </is>
      </c>
      <c r="M3" t="inlineStr">
        <is>
          <t>Memory spike to 800MB</t>
        </is>
      </c>
      <c r="N3" t="inlineStr">
        <is>
          <t>crash_video.mp4</t>
        </is>
      </c>
      <c r="O3" t="inlineStr">
        <is>
          <t>Yes</t>
        </is>
      </c>
      <c r="P3" t="inlineStr">
        <is>
          <t>View only recent 20 transactions</t>
        </is>
      </c>
      <c r="Q3" t="inlineStr">
        <is>
          <t>Memory leak in infinite scroll pagination</t>
        </is>
      </c>
      <c r="R3" t="inlineStr">
        <is>
          <t>Fixed pagination logic and added virtual list rendering</t>
        </is>
      </c>
      <c r="S3" t="inlineStr">
        <is>
          <t>v2.1.1</t>
        </is>
      </c>
      <c r="T3" t="inlineStr">
        <is>
          <t>Fixed</t>
        </is>
      </c>
      <c r="U3" t="inlineStr">
        <is>
          <t>QA Team</t>
        </is>
      </c>
      <c r="V3" t="inlineStr">
        <is>
          <t>2025-10-15</t>
        </is>
      </c>
    </row>
    <row r="4">
      <c r="A4" s="11" t="inlineStr">
        <is>
          <t>BUG-2025-003</t>
        </is>
      </c>
      <c r="B4" s="11" t="inlineStr">
        <is>
          <t>2025-10-12 11:45</t>
        </is>
      </c>
      <c r="C4" s="11" t="inlineStr">
        <is>
          <t>Mike Williams</t>
        </is>
      </c>
      <c r="D4" s="11" t="inlineStr">
        <is>
          <t>v2.1.0-beta</t>
        </is>
      </c>
      <c r="E4" s="11" t="inlineStr">
        <is>
          <t>Web</t>
        </is>
      </c>
      <c r="F4" s="11" t="inlineStr">
        <is>
          <t>Glassmorphism not working on Safari</t>
        </is>
      </c>
      <c r="G4" s="11" t="inlineStr">
        <is>
          <t>Minor</t>
        </is>
      </c>
      <c r="H4" s="11" t="inlineStr">
        <is>
          <t>Always</t>
        </is>
      </c>
      <c r="I4" s="11" t="inlineStr">
        <is>
          <t>1. Open app in Safari browser
2. Navigate to Dashboard
3. Observe glass cards</t>
        </is>
      </c>
      <c r="J4" s="11" t="inlineStr">
        <is>
          <t>Glass cards should have blur effect and transparency</t>
        </is>
      </c>
      <c r="K4" s="11" t="inlineStr">
        <is>
          <t>Cards appear solid white with no blur effect</t>
        </is>
      </c>
      <c r="L4" s="11" t="inlineStr">
        <is>
          <t>None</t>
        </is>
      </c>
      <c r="M4" s="11" t="inlineStr">
        <is>
          <t>Safari doesn't support backdrop-filter</t>
        </is>
      </c>
      <c r="N4" s="11" t="inlineStr">
        <is>
          <t>safari_screenshot.png</t>
        </is>
      </c>
      <c r="O4" s="11" t="inlineStr">
        <is>
          <t>Yes</t>
        </is>
      </c>
      <c r="P4" s="11" t="inlineStr">
        <is>
          <t>Use Chrome instead</t>
        </is>
      </c>
      <c r="Q4" s="11" t="inlineStr">
        <is>
          <t>Safari requires -webkit-backdrop-filter prefix</t>
        </is>
      </c>
      <c r="R4" s="11" t="inlineStr">
        <is>
          <t>Added Safari-specific CSS prefix and fallback styles</t>
        </is>
      </c>
      <c r="S4" s="11" t="inlineStr">
        <is>
          <t>v2.1.1</t>
        </is>
      </c>
      <c r="T4" s="11" t="inlineStr">
        <is>
          <t>Fixed</t>
        </is>
      </c>
      <c r="U4" s="11" t="inlineStr">
        <is>
          <t>Design Team</t>
        </is>
      </c>
      <c r="V4" s="11" t="inlineStr">
        <is>
          <t>2025-10-13</t>
        </is>
      </c>
    </row>
    <row r="5">
      <c r="A5" t="inlineStr">
        <is>
          <t>BUG-2025-004</t>
        </is>
      </c>
      <c r="B5" t="inlineStr">
        <is>
          <t>2025-10-12 14:00</t>
        </is>
      </c>
      <c r="C5" t="inlineStr">
        <is>
          <t>Peace Ada</t>
        </is>
      </c>
      <c r="D5" t="inlineStr">
        <is>
          <t>v2.1.0-beta</t>
        </is>
      </c>
      <c r="E5" t="inlineStr">
        <is>
          <t>iOS</t>
        </is>
      </c>
      <c r="F5" t="inlineStr">
        <is>
          <t>Reward points not updating after transfer</t>
        </is>
      </c>
      <c r="G5" t="inlineStr">
        <is>
          <t>Major</t>
        </is>
      </c>
      <c r="H5" t="inlineStr">
        <is>
          <t>Sometimes</t>
        </is>
      </c>
      <c r="I5" t="inlineStr">
        <is>
          <t>1. Complete a transfer (should earn 25 points)
2. Go to Rewards screen
3. Check points balance</t>
        </is>
      </c>
      <c r="J5" t="inlineStr">
        <is>
          <t>Points should increase by 25</t>
        </is>
      </c>
      <c r="K5" t="inlineStr">
        <is>
          <t>Points don't update until app is closed and reopened</t>
        </is>
      </c>
      <c r="L5" t="inlineStr">
        <is>
          <t>None</t>
        </is>
      </c>
      <c r="M5" t="inlineStr">
        <is>
          <t>Race condition in points sync</t>
        </is>
      </c>
      <c r="N5" t="inlineStr"/>
      <c r="O5" t="inlineStr">
        <is>
          <t>Intermittent</t>
        </is>
      </c>
      <c r="P5" t="inlineStr">
        <is>
          <t>Force close app and reopen</t>
        </is>
      </c>
      <c r="Q5" t="inlineStr">
        <is>
          <t>Race condition between transaction completion and rewards service</t>
        </is>
      </c>
      <c r="R5" t="inlineStr">
        <is>
          <t>Added event queue and proper state synchronization</t>
        </is>
      </c>
      <c r="S5" t="inlineStr">
        <is>
          <t>v2.2.0</t>
        </is>
      </c>
      <c r="T5" t="inlineStr">
        <is>
          <t>In Progress</t>
        </is>
      </c>
      <c r="U5" t="inlineStr"/>
      <c r="V5" t="inlineStr"/>
    </row>
    <row r="6">
      <c r="A6" s="11" t="inlineStr">
        <is>
          <t>BUG-2025-005</t>
        </is>
      </c>
      <c r="B6" s="11" t="inlineStr">
        <is>
          <t>2025-10-12 15:30</t>
        </is>
      </c>
      <c r="C6" s="11" t="inlineStr">
        <is>
          <t>Samuel Okon</t>
        </is>
      </c>
      <c r="D6" s="11" t="inlineStr">
        <is>
          <t>v2.1.0-beta</t>
        </is>
      </c>
      <c r="E6" s="11" t="inlineStr">
        <is>
          <t>Android</t>
        </is>
      </c>
      <c r="F6" s="11" t="inlineStr">
        <is>
          <t>Profile image upload fails</t>
        </is>
      </c>
      <c r="G6" s="11" t="inlineStr">
        <is>
          <t>Minor</t>
        </is>
      </c>
      <c r="H6" s="11" t="inlineStr">
        <is>
          <t>Rarely</t>
        </is>
      </c>
      <c r="I6" s="11" t="inlineStr">
        <is>
          <t>1. Go to Settings &gt; Profile
2. Tap profile image
3. Select image from gallery
4. Upload</t>
        </is>
      </c>
      <c r="J6" s="11" t="inlineStr">
        <is>
          <t>Image should upload and display as profile picture</t>
        </is>
      </c>
      <c r="K6" s="11" t="inlineStr">
        <is>
          <t>Upload fails with "Network error" even on good WiFi</t>
        </is>
      </c>
      <c r="L6" s="11" t="inlineStr">
        <is>
          <t>"Upload failed: Network error"</t>
        </is>
      </c>
      <c r="M6" s="11" t="inlineStr">
        <is>
          <t>CORS issue on image upload endpoint</t>
        </is>
      </c>
      <c r="N6" s="11" t="inlineStr">
        <is>
          <t>error_screenshot.png</t>
        </is>
      </c>
      <c r="O6" s="11" t="inlineStr">
        <is>
          <t>Yes</t>
        </is>
      </c>
      <c r="P6" s="11" t="inlineStr">
        <is>
          <t>Skip profile image for now</t>
        </is>
      </c>
      <c r="Q6" s="11" t="inlineStr">
        <is>
          <t>CORS policy blocking uploads from mobile app</t>
        </is>
      </c>
      <c r="R6" s="11" t="inlineStr">
        <is>
          <t>Updated API CORS policy to allow mobile origins</t>
        </is>
      </c>
      <c r="S6" s="11" t="inlineStr">
        <is>
          <t>v2.1.1</t>
        </is>
      </c>
      <c r="T6" s="11" t="inlineStr">
        <is>
          <t>Fixed</t>
        </is>
      </c>
      <c r="U6" s="11" t="inlineStr">
        <is>
          <t>DevOps</t>
        </is>
      </c>
      <c r="V6" s="11" t="inlineStr">
        <is>
          <t>2025-10-14</t>
        </is>
      </c>
    </row>
  </sheetData>
  <autoFilter ref="A1:V6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3" customWidth="1" min="2" max="2"/>
    <col width="23" customWidth="1" min="3" max="3"/>
    <col width="28" customWidth="1" min="4" max="4"/>
    <col width="18" customWidth="1" min="5" max="5"/>
    <col width="19" customWidth="1" min="6" max="6"/>
    <col width="21" customWidth="1" min="7" max="7"/>
    <col width="20" customWidth="1" min="8" max="8"/>
    <col width="29" customWidth="1" min="9" max="9"/>
    <col width="25" customWidth="1" min="10" max="10"/>
    <col width="22" customWidth="1" min="11" max="11"/>
    <col width="20" customWidth="1" min="12" max="12"/>
    <col width="50" customWidth="1" min="13" max="13"/>
    <col width="50" customWidth="1" min="14" max="14"/>
    <col width="46" customWidth="1" min="15" max="15"/>
    <col width="18" customWidth="1" min="16" max="16"/>
    <col width="50" customWidth="1" min="17" max="17"/>
    <col width="46" customWidth="1" min="18" max="18"/>
    <col width="42" customWidth="1" min="19" max="19"/>
    <col width="17" customWidth="1" min="20" max="20"/>
  </cols>
  <sheetData>
    <row r="1">
      <c r="A1" s="10" t="inlineStr">
        <is>
          <t>Response ID</t>
        </is>
      </c>
      <c r="B1" s="10" t="inlineStr">
        <is>
          <t>Survey Date</t>
        </is>
      </c>
      <c r="C1" s="10" t="inlineStr">
        <is>
          <t>User Email</t>
        </is>
      </c>
      <c r="D1" s="10" t="inlineStr">
        <is>
          <t>Overall Satisfaction (1-5)</t>
        </is>
      </c>
      <c r="E1" s="10" t="inlineStr">
        <is>
          <t>NPS Score (0-10)</t>
        </is>
      </c>
      <c r="F1" s="10" t="inlineStr">
        <is>
          <t>Ease of Use (1-5)</t>
        </is>
      </c>
      <c r="G1" s="10" t="inlineStr">
        <is>
          <t>Visual Design (1-5)</t>
        </is>
      </c>
      <c r="H1" s="10" t="inlineStr">
        <is>
          <t>AI Assistant (1-5)</t>
        </is>
      </c>
      <c r="I1" s="10" t="inlineStr">
        <is>
          <t>Features Completeness (1-5)</t>
        </is>
      </c>
      <c r="J1" s="10" t="inlineStr">
        <is>
          <t>Performance/Speed (1-5)</t>
        </is>
      </c>
      <c r="K1" s="10" t="inlineStr">
        <is>
          <t>Security Trust (1-5)</t>
        </is>
      </c>
      <c r="L1" s="10" t="inlineStr">
        <is>
          <t>Gamification (1-5)</t>
        </is>
      </c>
      <c r="M1" s="10" t="inlineStr">
        <is>
          <t>Favorite Feature</t>
        </is>
      </c>
      <c r="N1" s="10" t="inlineStr">
        <is>
          <t>Least Favorite</t>
        </is>
      </c>
      <c r="O1" s="10" t="inlineStr">
        <is>
          <t>Most Needed Feature</t>
        </is>
      </c>
      <c r="P1" s="10" t="inlineStr">
        <is>
          <t>Would Recommend?</t>
        </is>
      </c>
      <c r="Q1" s="10" t="inlineStr">
        <is>
          <t>Why/Why Not?</t>
        </is>
      </c>
      <c r="R1" s="10" t="inlineStr">
        <is>
          <t>Compared to Other Banks</t>
        </is>
      </c>
      <c r="S1" s="10" t="inlineStr">
        <is>
          <t>Primary Use Case</t>
        </is>
      </c>
      <c r="T1" s="10" t="inlineStr">
        <is>
          <t>Usage Frequency</t>
        </is>
      </c>
    </row>
    <row r="2">
      <c r="A2" s="11" t="inlineStr">
        <is>
          <t>SAT-2025-001</t>
        </is>
      </c>
      <c r="B2" s="11" t="inlineStr">
        <is>
          <t>2025-10-12</t>
        </is>
      </c>
      <c r="C2" s="11" t="inlineStr">
        <is>
          <t>john.doe@email.com</t>
        </is>
      </c>
      <c r="D2" s="11" t="inlineStr">
        <is>
          <t>4</t>
        </is>
      </c>
      <c r="E2" s="11" t="inlineStr">
        <is>
          <t>8</t>
        </is>
      </c>
      <c r="F2" s="11" t="inlineStr">
        <is>
          <t>5</t>
        </is>
      </c>
      <c r="G2" s="11" t="inlineStr">
        <is>
          <t>5</t>
        </is>
      </c>
      <c r="H2" s="11" t="inlineStr">
        <is>
          <t>3</t>
        </is>
      </c>
      <c r="I2" s="11" t="inlineStr">
        <is>
          <t>4</t>
        </is>
      </c>
      <c r="J2" s="11" t="inlineStr">
        <is>
          <t>4</t>
        </is>
      </c>
      <c r="K2" s="11" t="inlineStr">
        <is>
          <t>5</t>
        </is>
      </c>
      <c r="L2" s="11" t="inlineStr">
        <is>
          <t>5</t>
        </is>
      </c>
      <c r="M2" s="11" t="inlineStr">
        <is>
          <t>AI Assistant with Nigerian Pidgin support - hilarious and helpful!</t>
        </is>
      </c>
      <c r="N2" s="11" t="inlineStr">
        <is>
          <t>AI sometimes slow to respond</t>
        </is>
      </c>
      <c r="O2" s="11" t="inlineStr">
        <is>
          <t>Voice commands for AI</t>
        </is>
      </c>
      <c r="P2" s="11" t="inlineStr">
        <is>
          <t>Yes</t>
        </is>
      </c>
      <c r="Q2" s="11" t="inlineStr">
        <is>
          <t>Love the modern UI and gamification. Makes banking fun! But AI needs to be faster.</t>
        </is>
      </c>
      <c r="R2" s="11" t="inlineStr">
        <is>
          <t>Better than my traditional bank app</t>
        </is>
      </c>
      <c r="S2" s="11" t="inlineStr">
        <is>
          <t>Money transfers and bill payments</t>
        </is>
      </c>
      <c r="T2" s="11" t="inlineStr">
        <is>
          <t>Daily</t>
        </is>
      </c>
    </row>
    <row r="3">
      <c r="A3" t="inlineStr">
        <is>
          <t>SAT-2025-002</t>
        </is>
      </c>
      <c r="B3" t="inlineStr">
        <is>
          <t>2025-10-12</t>
        </is>
      </c>
      <c r="C3" t="inlineStr">
        <is>
          <t>jane.smith@email.com</t>
        </is>
      </c>
      <c r="D3" t="inlineStr">
        <is>
          <t>5</t>
        </is>
      </c>
      <c r="E3" t="inlineStr">
        <is>
          <t>10</t>
        </is>
      </c>
      <c r="F3" t="inlineStr">
        <is>
          <t>5</t>
        </is>
      </c>
      <c r="G3" t="inlineStr">
        <is>
          <t>5</t>
        </is>
      </c>
      <c r="H3" t="inlineStr">
        <is>
          <t>5</t>
        </is>
      </c>
      <c r="I3" t="inlineStr">
        <is>
          <t>5</t>
        </is>
      </c>
      <c r="J3" t="inlineStr">
        <is>
          <t>5</t>
        </is>
      </c>
      <c r="K3" t="inlineStr">
        <is>
          <t>5</t>
        </is>
      </c>
      <c r="L3" t="inlineStr">
        <is>
          <t>4</t>
        </is>
      </c>
      <c r="M3" t="inlineStr">
        <is>
          <t>Rewards system - I've already earned ₦2,000 in bonuses!</t>
        </is>
      </c>
      <c r="N3" t="inlineStr">
        <is>
          <t>Need more reward redemption options</t>
        </is>
      </c>
      <c r="O3" t="inlineStr">
        <is>
          <t>More reward partners (Netflix etc)</t>
        </is>
      </c>
      <c r="P3" t="inlineStr">
        <is>
          <t>Yes</t>
        </is>
      </c>
      <c r="Q3" t="inlineStr">
        <is>
          <t>Best banking app I've used. The rewards actually motivate me to save money. AI is super helpful.</t>
        </is>
      </c>
      <c r="R3" t="inlineStr">
        <is>
          <t>Better than Revolut and traditional banks</t>
        </is>
      </c>
      <c r="S3" t="inlineStr">
        <is>
          <t>Savings goals and tracking spending</t>
        </is>
      </c>
      <c r="T3" t="inlineStr">
        <is>
          <t>Daily</t>
        </is>
      </c>
    </row>
    <row r="4">
      <c r="A4" s="11" t="inlineStr">
        <is>
          <t>SAT-2025-003</t>
        </is>
      </c>
      <c r="B4" s="11" t="inlineStr">
        <is>
          <t>2025-10-12</t>
        </is>
      </c>
      <c r="C4" s="11" t="inlineStr">
        <is>
          <t>peace.ada@email.com</t>
        </is>
      </c>
      <c r="D4" s="11" t="inlineStr">
        <is>
          <t>3</t>
        </is>
      </c>
      <c r="E4" s="11" t="inlineStr">
        <is>
          <t>6</t>
        </is>
      </c>
      <c r="F4" s="11" t="inlineStr">
        <is>
          <t>4</t>
        </is>
      </c>
      <c r="G4" s="11" t="inlineStr">
        <is>
          <t>4</t>
        </is>
      </c>
      <c r="H4" s="11" t="inlineStr">
        <is>
          <t>4</t>
        </is>
      </c>
      <c r="I4" s="11" t="inlineStr">
        <is>
          <t>3</t>
        </is>
      </c>
      <c r="J4" s="11" t="inlineStr">
        <is>
          <t>3</t>
        </is>
      </c>
      <c r="K4" s="11" t="inlineStr">
        <is>
          <t>5</t>
        </is>
      </c>
      <c r="L4" s="11" t="inlineStr">
        <is>
          <t>3</t>
        </is>
      </c>
      <c r="M4" s="11" t="inlineStr">
        <is>
          <t>Dashboard design is clean and easy to read</t>
        </is>
      </c>
      <c r="N4" s="11" t="inlineStr">
        <is>
          <t>App sometimes crashes when viewing history</t>
        </is>
      </c>
      <c r="O4" s="11" t="inlineStr">
        <is>
          <t>Better performance and stability</t>
        </is>
      </c>
      <c r="P4" s="11" t="inlineStr">
        <is>
          <t>Maybe</t>
        </is>
      </c>
      <c r="Q4" s="11" t="inlineStr">
        <is>
          <t>Good concept but needs polish. Too many bugs right now. Once stable, will be great.</t>
        </is>
      </c>
      <c r="R4" s="11" t="inlineStr">
        <is>
          <t>Same as other fintech apps</t>
        </is>
      </c>
      <c r="S4" s="11" t="inlineStr">
        <is>
          <t>Checking balance and transaction history</t>
        </is>
      </c>
      <c r="T4" s="11" t="inlineStr">
        <is>
          <t>Weekly</t>
        </is>
      </c>
    </row>
    <row r="5">
      <c r="A5" t="inlineStr">
        <is>
          <t>SAT-2025-004</t>
        </is>
      </c>
      <c r="B5" t="inlineStr">
        <is>
          <t>2025-10-12</t>
        </is>
      </c>
      <c r="C5" t="inlineStr">
        <is>
          <t>michael.obi@email.com</t>
        </is>
      </c>
      <c r="D5" t="inlineStr">
        <is>
          <t>5</t>
        </is>
      </c>
      <c r="E5" t="inlineStr">
        <is>
          <t>9</t>
        </is>
      </c>
      <c r="F5" t="inlineStr">
        <is>
          <t>5</t>
        </is>
      </c>
      <c r="G5" t="inlineStr">
        <is>
          <t>5</t>
        </is>
      </c>
      <c r="H5" t="inlineStr">
        <is>
          <t>5</t>
        </is>
      </c>
      <c r="I5" t="inlineStr">
        <is>
          <t>4</t>
        </is>
      </c>
      <c r="J5" t="inlineStr">
        <is>
          <t>4</t>
        </is>
      </c>
      <c r="K5" t="inlineStr">
        <is>
          <t>5</t>
        </is>
      </c>
      <c r="L5" t="inlineStr">
        <is>
          <t>5</t>
        </is>
      </c>
      <c r="M5" t="inlineStr">
        <is>
          <t>Roast Mode! Finally a banking app with personality. "Your Uber addiction is real" - made me laugh and save money!</t>
        </is>
      </c>
      <c r="N5" t="inlineStr">
        <is>
          <t>Nothing major - maybe add more AI features</t>
        </is>
      </c>
      <c r="O5" t="inlineStr">
        <is>
          <t>Investment advice from AI</t>
        </is>
      </c>
      <c r="P5" t="inlineStr">
        <is>
          <t>Yes</t>
        </is>
      </c>
      <c r="Q5" t="inlineStr">
        <is>
          <t>This is the future of banking. The AI personality makes it actually enjoyable to manage money. Gamification is addictive in a good way.</t>
        </is>
      </c>
      <c r="R5" t="inlineStr">
        <is>
          <t>Way better than traditional banks</t>
        </is>
      </c>
      <c r="S5" t="inlineStr">
        <is>
          <t>Everything - daily banking companion</t>
        </is>
      </c>
      <c r="T5" t="inlineStr">
        <is>
          <t>Daily</t>
        </is>
      </c>
    </row>
    <row r="6">
      <c r="A6" s="11" t="inlineStr">
        <is>
          <t>SAT-2025-005</t>
        </is>
      </c>
      <c r="B6" s="11" t="inlineStr">
        <is>
          <t>2025-10-12</t>
        </is>
      </c>
      <c r="C6" s="11" t="inlineStr">
        <is>
          <t>samuel.okon@email.com</t>
        </is>
      </c>
      <c r="D6" s="11" t="inlineStr">
        <is>
          <t>4</t>
        </is>
      </c>
      <c r="E6" s="11" t="inlineStr">
        <is>
          <t>7</t>
        </is>
      </c>
      <c r="F6" s="11" t="inlineStr">
        <is>
          <t>4</t>
        </is>
      </c>
      <c r="G6" s="11" t="inlineStr">
        <is>
          <t>5</t>
        </is>
      </c>
      <c r="H6" s="11" t="inlineStr">
        <is>
          <t>N/A</t>
        </is>
      </c>
      <c r="I6" s="11" t="inlineStr">
        <is>
          <t>4</t>
        </is>
      </c>
      <c r="J6" s="11" t="inlineStr">
        <is>
          <t>3</t>
        </is>
      </c>
      <c r="K6" s="11" t="inlineStr">
        <is>
          <t>5</t>
        </is>
      </c>
      <c r="L6" s="11" t="inlineStr">
        <is>
          <t>4</t>
        </is>
      </c>
      <c r="M6" s="11" t="inlineStr">
        <is>
          <t>Modern glassmorphism design looks premium</t>
        </is>
      </c>
      <c r="N6" s="11" t="inlineStr">
        <is>
          <t>Haven't used AI much yet. Performance could be better on my older phone.</t>
        </is>
      </c>
      <c r="O6" s="11" t="inlineStr">
        <is>
          <t>Offline mode for viewing transaction history</t>
        </is>
      </c>
      <c r="P6" s="11" t="inlineStr">
        <is>
          <t>Yes</t>
        </is>
      </c>
      <c r="Q6" s="11" t="inlineStr">
        <is>
          <t>Clean design and good features. Performance needs optimization for mid-range Android phones.</t>
        </is>
      </c>
      <c r="R6" s="11" t="inlineStr">
        <is>
          <t>Better design than most but similar features</t>
        </is>
      </c>
      <c r="S6" s="11" t="inlineStr">
        <is>
          <t>Transfers and bill payments</t>
        </is>
      </c>
      <c r="T6" s="11" t="inlineStr">
        <is>
          <t>Weekly</t>
        </is>
      </c>
    </row>
  </sheetData>
  <autoFilter ref="A1:T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9" customWidth="1" min="2" max="2"/>
    <col width="44" customWidth="1" min="3" max="3"/>
  </cols>
  <sheetData>
    <row r="1">
      <c r="A1" s="10" t="inlineStr">
        <is>
          <t>Category</t>
        </is>
      </c>
      <c r="B1" s="10" t="inlineStr">
        <is>
          <t>Values</t>
        </is>
      </c>
      <c r="C1" s="10" t="inlineStr">
        <is>
          <t>Description</t>
        </is>
      </c>
    </row>
    <row r="2">
      <c r="A2" s="11" t="inlineStr">
        <is>
          <t>User Type</t>
        </is>
      </c>
      <c r="B2" s="11" t="inlineStr">
        <is>
          <t>Beta Tester</t>
        </is>
      </c>
      <c r="C2" s="11" t="inlineStr">
        <is>
          <t>Users invited to test pre-release versions</t>
        </is>
      </c>
    </row>
    <row r="3">
      <c r="A3" t="inlineStr">
        <is>
          <t>User Type</t>
        </is>
      </c>
      <c r="B3" t="inlineStr">
        <is>
          <t>Early Adopter</t>
        </is>
      </c>
      <c r="C3" t="inlineStr">
        <is>
          <t>First users who signed up at launch</t>
        </is>
      </c>
    </row>
    <row r="4">
      <c r="A4" s="11" t="inlineStr">
        <is>
          <t>User Type</t>
        </is>
      </c>
      <c r="B4" s="11" t="inlineStr">
        <is>
          <t>Regular User</t>
        </is>
      </c>
      <c r="C4" s="11" t="inlineStr">
        <is>
          <t>Standard user accounts</t>
        </is>
      </c>
    </row>
    <row r="5">
      <c r="A5" t="inlineStr">
        <is>
          <t>User Type</t>
        </is>
      </c>
      <c r="B5" t="inlineStr">
        <is>
          <t>VIP</t>
        </is>
      </c>
      <c r="C5" t="inlineStr">
        <is>
          <t>High-value customers or special partners</t>
        </is>
      </c>
    </row>
    <row r="6">
      <c r="A6" s="11" t="inlineStr">
        <is>
          <t>User Type</t>
        </is>
      </c>
      <c r="B6" s="11" t="inlineStr">
        <is>
          <t>Internal Team</t>
        </is>
      </c>
      <c r="C6" s="11" t="inlineStr">
        <is>
          <t>OrokiiPay employees testing the app</t>
        </is>
      </c>
    </row>
    <row r="7">
      <c r="A7" t="inlineStr">
        <is>
          <t>Platform</t>
        </is>
      </c>
      <c r="B7" t="inlineStr">
        <is>
          <t>iOS</t>
        </is>
      </c>
      <c r="C7" t="inlineStr">
        <is>
          <t>Apple iPhone or iPad</t>
        </is>
      </c>
    </row>
    <row r="8">
      <c r="A8" s="11" t="inlineStr">
        <is>
          <t>Platform</t>
        </is>
      </c>
      <c r="B8" s="11" t="inlineStr">
        <is>
          <t>Android</t>
        </is>
      </c>
      <c r="C8" s="11" t="inlineStr">
        <is>
          <t>Android smartphones and tablets</t>
        </is>
      </c>
    </row>
    <row r="9">
      <c r="A9" t="inlineStr">
        <is>
          <t>Platform</t>
        </is>
      </c>
      <c r="B9" t="inlineStr">
        <is>
          <t>Web</t>
        </is>
      </c>
      <c r="C9" t="inlineStr">
        <is>
          <t>Web browser application</t>
        </is>
      </c>
    </row>
    <row r="10">
      <c r="A10" s="11" t="inlineStr">
        <is>
          <t>Platform</t>
        </is>
      </c>
      <c r="B10" s="11" t="inlineStr">
        <is>
          <t>All Platforms</t>
        </is>
      </c>
      <c r="C10" s="11" t="inlineStr">
        <is>
          <t>Issue affects all platforms</t>
        </is>
      </c>
    </row>
    <row r="11">
      <c r="A11" t="inlineStr">
        <is>
          <t>Feature/Module</t>
        </is>
      </c>
      <c r="B11" t="inlineStr">
        <is>
          <t>Dashboard</t>
        </is>
      </c>
      <c r="C11" t="inlineStr">
        <is>
          <t>Main dashboard screen</t>
        </is>
      </c>
    </row>
    <row r="12">
      <c r="A12" s="11" t="inlineStr">
        <is>
          <t>Feature/Module</t>
        </is>
      </c>
      <c r="B12" s="11" t="inlineStr">
        <is>
          <t>Transfers</t>
        </is>
      </c>
      <c r="C12" s="11" t="inlineStr">
        <is>
          <t>Money transfer functionality</t>
        </is>
      </c>
    </row>
    <row r="13">
      <c r="A13" t="inlineStr">
        <is>
          <t>Feature/Module</t>
        </is>
      </c>
      <c r="B13" t="inlineStr">
        <is>
          <t>AI Assistant</t>
        </is>
      </c>
      <c r="C13" t="inlineStr">
        <is>
          <t>Oroki AI chat assistant</t>
        </is>
      </c>
    </row>
    <row r="14">
      <c r="A14" s="11" t="inlineStr">
        <is>
          <t>Feature/Module</t>
        </is>
      </c>
      <c r="B14" s="11" t="inlineStr">
        <is>
          <t>Savings</t>
        </is>
      </c>
      <c r="C14" s="11" t="inlineStr">
        <is>
          <t>Savings goals and products</t>
        </is>
      </c>
    </row>
    <row r="15">
      <c r="A15" t="inlineStr">
        <is>
          <t>Feature/Module</t>
        </is>
      </c>
      <c r="B15" t="inlineStr">
        <is>
          <t>Loans</t>
        </is>
      </c>
      <c r="C15" t="inlineStr">
        <is>
          <t>Loan applications and management</t>
        </is>
      </c>
    </row>
    <row r="16">
      <c r="A16" s="11" t="inlineStr">
        <is>
          <t>Feature/Module</t>
        </is>
      </c>
      <c r="B16" s="11" t="inlineStr">
        <is>
          <t>Bills</t>
        </is>
      </c>
      <c r="C16" s="11" t="inlineStr">
        <is>
          <t>Bill payment features</t>
        </is>
      </c>
    </row>
    <row r="17">
      <c r="A17" t="inlineStr">
        <is>
          <t>Feature/Module</t>
        </is>
      </c>
      <c r="B17" t="inlineStr">
        <is>
          <t>Rewards</t>
        </is>
      </c>
      <c r="C17" t="inlineStr">
        <is>
          <t>Gamification and rewards system</t>
        </is>
      </c>
    </row>
    <row r="18">
      <c r="A18" s="11" t="inlineStr">
        <is>
          <t>Feature/Module</t>
        </is>
      </c>
      <c r="B18" s="11" t="inlineStr">
        <is>
          <t>Settings</t>
        </is>
      </c>
      <c r="C18" s="11" t="inlineStr">
        <is>
          <t>App settings and preferences</t>
        </is>
      </c>
    </row>
    <row r="19">
      <c r="A19" t="inlineStr">
        <is>
          <t>Feature/Module</t>
        </is>
      </c>
      <c r="B19" t="inlineStr">
        <is>
          <t>Onboarding</t>
        </is>
      </c>
      <c r="C19" t="inlineStr">
        <is>
          <t>Account creation and KYC</t>
        </is>
      </c>
    </row>
    <row r="20">
      <c r="A20" s="11" t="inlineStr">
        <is>
          <t>Feature/Module</t>
        </is>
      </c>
      <c r="B20" s="11" t="inlineStr">
        <is>
          <t>Security</t>
        </is>
      </c>
      <c r="C20" s="11" t="inlineStr">
        <is>
          <t>Authentication and security features</t>
        </is>
      </c>
    </row>
    <row r="21">
      <c r="A21" t="inlineStr">
        <is>
          <t>Feature/Module</t>
        </is>
      </c>
      <c r="B21" t="inlineStr">
        <is>
          <t>History</t>
        </is>
      </c>
      <c r="C21" t="inlineStr">
        <is>
          <t>Transaction history</t>
        </is>
      </c>
    </row>
    <row r="22">
      <c r="A22" s="11" t="inlineStr">
        <is>
          <t>Feature/Module</t>
        </is>
      </c>
      <c r="B22" s="11" t="inlineStr">
        <is>
          <t>Referrals</t>
        </is>
      </c>
      <c r="C22" s="11" t="inlineStr">
        <is>
          <t>Referral program</t>
        </is>
      </c>
    </row>
    <row r="23">
      <c r="A23" t="inlineStr">
        <is>
          <t>Feature/Module</t>
        </is>
      </c>
      <c r="B23" t="inlineStr">
        <is>
          <t>Profile</t>
        </is>
      </c>
      <c r="C23" t="inlineStr">
        <is>
          <t>User profile management</t>
        </is>
      </c>
    </row>
    <row r="24">
      <c r="A24" s="11" t="inlineStr">
        <is>
          <t>Feature/Module</t>
        </is>
      </c>
      <c r="B24" s="11" t="inlineStr">
        <is>
          <t>Other</t>
        </is>
      </c>
      <c r="C24" s="11" t="inlineStr">
        <is>
          <t>Other features not listed</t>
        </is>
      </c>
    </row>
    <row r="25">
      <c r="A25" t="inlineStr">
        <is>
          <t>Feedback Type</t>
        </is>
      </c>
      <c r="B25" t="inlineStr">
        <is>
          <t>Bug</t>
        </is>
      </c>
      <c r="C25" t="inlineStr">
        <is>
          <t>Software defect or error</t>
        </is>
      </c>
    </row>
    <row r="26">
      <c r="A26" s="11" t="inlineStr">
        <is>
          <t>Feedback Type</t>
        </is>
      </c>
      <c r="B26" s="11" t="inlineStr">
        <is>
          <t>Feature Request</t>
        </is>
      </c>
      <c r="C26" s="11" t="inlineStr">
        <is>
          <t>Request for new functionality</t>
        </is>
      </c>
    </row>
    <row r="27">
      <c r="A27" t="inlineStr">
        <is>
          <t>Feedback Type</t>
        </is>
      </c>
      <c r="B27" t="inlineStr">
        <is>
          <t>UI/UX Improvement</t>
        </is>
      </c>
      <c r="C27" t="inlineStr">
        <is>
          <t>Design or usability improvement</t>
        </is>
      </c>
    </row>
    <row r="28">
      <c r="A28" s="11" t="inlineStr">
        <is>
          <t>Feedback Type</t>
        </is>
      </c>
      <c r="B28" s="11" t="inlineStr">
        <is>
          <t>Performance Issue</t>
        </is>
      </c>
      <c r="C28" s="11" t="inlineStr">
        <is>
          <t>Speed or resource usage problem</t>
        </is>
      </c>
    </row>
    <row r="29">
      <c r="A29" t="inlineStr">
        <is>
          <t>Feedback Type</t>
        </is>
      </c>
      <c r="B29" t="inlineStr">
        <is>
          <t>Content/Copy</t>
        </is>
      </c>
      <c r="C29" t="inlineStr">
        <is>
          <t>Text or messaging feedback</t>
        </is>
      </c>
    </row>
    <row r="30">
      <c r="A30" s="11" t="inlineStr">
        <is>
          <t>Feedback Type</t>
        </is>
      </c>
      <c r="B30" s="11" t="inlineStr">
        <is>
          <t>AI Assistant</t>
        </is>
      </c>
      <c r="C30" s="11" t="inlineStr">
        <is>
          <t>Specific to AI assistant</t>
        </is>
      </c>
    </row>
    <row r="31">
      <c r="A31" t="inlineStr">
        <is>
          <t>Feedback Type</t>
        </is>
      </c>
      <c r="B31" t="inlineStr">
        <is>
          <t>Gamification</t>
        </is>
      </c>
      <c r="C31" t="inlineStr">
        <is>
          <t>Rewards and achievements</t>
        </is>
      </c>
    </row>
    <row r="32">
      <c r="A32" s="11" t="inlineStr">
        <is>
          <t>Feedback Type</t>
        </is>
      </c>
      <c r="B32" s="11" t="inlineStr">
        <is>
          <t>Security Concern</t>
        </is>
      </c>
      <c r="C32" s="11" t="inlineStr">
        <is>
          <t>Security-related feedback</t>
        </is>
      </c>
    </row>
    <row r="33">
      <c r="A33" t="inlineStr">
        <is>
          <t>Feedback Type</t>
        </is>
      </c>
      <c r="B33" t="inlineStr">
        <is>
          <t>General Comment</t>
        </is>
      </c>
      <c r="C33" t="inlineStr">
        <is>
          <t>General feedback or praise</t>
        </is>
      </c>
    </row>
    <row r="34">
      <c r="A34" s="11" t="inlineStr">
        <is>
          <t>Priority</t>
        </is>
      </c>
      <c r="B34" s="11" t="inlineStr">
        <is>
          <t>Critical</t>
        </is>
      </c>
      <c r="C34" s="11" t="inlineStr">
        <is>
          <t>Blocking users from core functions</t>
        </is>
      </c>
    </row>
    <row r="35">
      <c r="A35" t="inlineStr">
        <is>
          <t>Priority</t>
        </is>
      </c>
      <c r="B35" t="inlineStr">
        <is>
          <t>High</t>
        </is>
      </c>
      <c r="C35" t="inlineStr">
        <is>
          <t>Important but workaround exists</t>
        </is>
      </c>
    </row>
    <row r="36">
      <c r="A36" s="11" t="inlineStr">
        <is>
          <t>Priority</t>
        </is>
      </c>
      <c r="B36" s="11" t="inlineStr">
        <is>
          <t>Medium</t>
        </is>
      </c>
      <c r="C36" s="11" t="inlineStr">
        <is>
          <t>Should fix but not urgent</t>
        </is>
      </c>
    </row>
    <row r="37">
      <c r="A37" t="inlineStr">
        <is>
          <t>Priority</t>
        </is>
      </c>
      <c r="B37" t="inlineStr">
        <is>
          <t>Low</t>
        </is>
      </c>
      <c r="C37" t="inlineStr">
        <is>
          <t>Nice to have improvement</t>
        </is>
      </c>
    </row>
    <row r="38">
      <c r="A38" s="11" t="inlineStr">
        <is>
          <t>Severity</t>
        </is>
      </c>
      <c r="B38" s="11" t="inlineStr">
        <is>
          <t>Blocker</t>
        </is>
      </c>
      <c r="C38" s="11" t="inlineStr">
        <is>
          <t>Prevents app usage</t>
        </is>
      </c>
    </row>
    <row r="39">
      <c r="A39" t="inlineStr">
        <is>
          <t>Severity</t>
        </is>
      </c>
      <c r="B39" t="inlineStr">
        <is>
          <t>Major</t>
        </is>
      </c>
      <c r="C39" t="inlineStr">
        <is>
          <t>Significant impact on experience</t>
        </is>
      </c>
    </row>
    <row r="40">
      <c r="A40" s="11" t="inlineStr">
        <is>
          <t>Severity</t>
        </is>
      </c>
      <c r="B40" s="11" t="inlineStr">
        <is>
          <t>Minor</t>
        </is>
      </c>
      <c r="C40" s="11" t="inlineStr">
        <is>
          <t>Small impact or edge case</t>
        </is>
      </c>
    </row>
    <row r="41">
      <c r="A41" t="inlineStr">
        <is>
          <t>Severity</t>
        </is>
      </c>
      <c r="B41" t="inlineStr">
        <is>
          <t>Cosmetic</t>
        </is>
      </c>
      <c r="C41" t="inlineStr">
        <is>
          <t>Visual issue only</t>
        </is>
      </c>
    </row>
    <row r="42">
      <c r="A42" s="11" t="inlineStr">
        <is>
          <t>AI Personality</t>
        </is>
      </c>
      <c r="B42" s="11" t="inlineStr">
        <is>
          <t>Friendly</t>
        </is>
      </c>
      <c r="C42" s="11" t="inlineStr">
        <is>
          <t>Warm and supportive tone</t>
        </is>
      </c>
    </row>
    <row r="43">
      <c r="A43" t="inlineStr">
        <is>
          <t>AI Personality</t>
        </is>
      </c>
      <c r="B43" t="inlineStr">
        <is>
          <t>Professional</t>
        </is>
      </c>
      <c r="C43" t="inlineStr">
        <is>
          <t>Formal and analytical tone</t>
        </is>
      </c>
    </row>
    <row r="44">
      <c r="A44" s="11" t="inlineStr">
        <is>
          <t>AI Personality</t>
        </is>
      </c>
      <c r="B44" s="11" t="inlineStr">
        <is>
          <t>Playful</t>
        </is>
      </c>
      <c r="C44" s="11" t="inlineStr">
        <is>
          <t>Fun and casual with slang</t>
        </is>
      </c>
    </row>
    <row r="45">
      <c r="A45" t="inlineStr">
        <is>
          <t>AI Personality</t>
        </is>
      </c>
      <c r="B45" t="inlineStr">
        <is>
          <t>Roast Mode</t>
        </is>
      </c>
      <c r="C45" t="inlineStr">
        <is>
          <t>Playful roasting of spending habits</t>
        </is>
      </c>
    </row>
    <row r="46">
      <c r="A46" s="11" t="inlineStr">
        <is>
          <t>AI Personality</t>
        </is>
      </c>
      <c r="B46" s="11" t="inlineStr">
        <is>
          <t>Not Applicable</t>
        </is>
      </c>
      <c r="C46" s="11" t="inlineStr">
        <is>
          <t>Feedback not AI-related</t>
        </is>
      </c>
    </row>
    <row r="47">
      <c r="A47" t="inlineStr">
        <is>
          <t>Status</t>
        </is>
      </c>
      <c r="B47" t="inlineStr">
        <is>
          <t>New</t>
        </is>
      </c>
      <c r="C47" t="inlineStr">
        <is>
          <t>Just submitted - not reviewed</t>
        </is>
      </c>
    </row>
    <row r="48">
      <c r="A48" s="11" t="inlineStr">
        <is>
          <t>Status</t>
        </is>
      </c>
      <c r="B48" s="11" t="inlineStr">
        <is>
          <t>Under Review</t>
        </is>
      </c>
      <c r="C48" s="11" t="inlineStr">
        <is>
          <t>Being evaluated by team</t>
        </is>
      </c>
    </row>
    <row r="49">
      <c r="A49" t="inlineStr">
        <is>
          <t>Status</t>
        </is>
      </c>
      <c r="B49" t="inlineStr">
        <is>
          <t>In Progress</t>
        </is>
      </c>
      <c r="C49" t="inlineStr">
        <is>
          <t>Actively being worked on</t>
        </is>
      </c>
    </row>
    <row r="50">
      <c r="A50" s="11" t="inlineStr">
        <is>
          <t>Status</t>
        </is>
      </c>
      <c r="B50" s="11" t="inlineStr">
        <is>
          <t>Resolved</t>
        </is>
      </c>
      <c r="C50" s="11" t="inlineStr">
        <is>
          <t>Issue fixed or request completed</t>
        </is>
      </c>
    </row>
    <row r="51">
      <c r="A51" t="inlineStr">
        <is>
          <t>Status</t>
        </is>
      </c>
      <c r="B51" t="inlineStr">
        <is>
          <t>Won't Fix</t>
        </is>
      </c>
      <c r="C51" t="inlineStr">
        <is>
          <t>Not planned for implementation</t>
        </is>
      </c>
    </row>
    <row r="52">
      <c r="A52" s="11" t="inlineStr">
        <is>
          <t>Status</t>
        </is>
      </c>
      <c r="B52" s="11" t="inlineStr">
        <is>
          <t>Duplicate</t>
        </is>
      </c>
      <c r="C52" s="11" t="inlineStr">
        <is>
          <t>Same as another feedback item</t>
        </is>
      </c>
    </row>
    <row r="53">
      <c r="A53" t="inlineStr">
        <is>
          <t>Status</t>
        </is>
      </c>
      <c r="B53" t="inlineStr">
        <is>
          <t>Need More Info</t>
        </is>
      </c>
      <c r="C53" t="inlineStr">
        <is>
          <t>Requires additional details from user</t>
        </is>
      </c>
    </row>
    <row r="54">
      <c r="A54" s="11" t="inlineStr">
        <is>
          <t>Status</t>
        </is>
      </c>
      <c r="B54" s="11" t="inlineStr">
        <is>
          <t>Deferred</t>
        </is>
      </c>
      <c r="C54" s="11" t="inlineStr">
        <is>
          <t>Postponed to future release</t>
        </is>
      </c>
    </row>
    <row r="55">
      <c r="A55" t="inlineStr">
        <is>
          <t>Assigned To</t>
        </is>
      </c>
      <c r="B55" t="inlineStr">
        <is>
          <t>Development Team</t>
        </is>
      </c>
      <c r="C55" t="inlineStr">
        <is>
          <t>Software engineering team</t>
        </is>
      </c>
    </row>
    <row r="56">
      <c r="A56" s="11" t="inlineStr">
        <is>
          <t>Assigned To</t>
        </is>
      </c>
      <c r="B56" s="11" t="inlineStr">
        <is>
          <t>Design Team</t>
        </is>
      </c>
      <c r="C56" s="11" t="inlineStr">
        <is>
          <t>UI/UX designers</t>
        </is>
      </c>
    </row>
    <row r="57">
      <c r="A57" t="inlineStr">
        <is>
          <t>Assigned To</t>
        </is>
      </c>
      <c r="B57" t="inlineStr">
        <is>
          <t>AI Team</t>
        </is>
      </c>
      <c r="C57" t="inlineStr">
        <is>
          <t>AI/ML specialists</t>
        </is>
      </c>
    </row>
    <row r="58">
      <c r="A58" s="11" t="inlineStr">
        <is>
          <t>Assigned To</t>
        </is>
      </c>
      <c r="B58" s="11" t="inlineStr">
        <is>
          <t>Product Manager</t>
        </is>
      </c>
      <c r="C58" s="11" t="inlineStr">
        <is>
          <t>Product management</t>
        </is>
      </c>
    </row>
    <row r="59">
      <c r="A59" t="inlineStr">
        <is>
          <t>Assigned To</t>
        </is>
      </c>
      <c r="B59" t="inlineStr">
        <is>
          <t>QA Team</t>
        </is>
      </c>
      <c r="C59" t="inlineStr">
        <is>
          <t>Quality assurance testers</t>
        </is>
      </c>
    </row>
    <row r="60">
      <c r="A60" s="11" t="inlineStr">
        <is>
          <t>Assigned To</t>
        </is>
      </c>
      <c r="B60" s="11" t="inlineStr">
        <is>
          <t>DevOps</t>
        </is>
      </c>
      <c r="C60" s="11" t="inlineStr">
        <is>
          <t>Infrastructure and deployment</t>
        </is>
      </c>
    </row>
    <row r="61">
      <c r="A61" t="inlineStr">
        <is>
          <t>Assigned To</t>
        </is>
      </c>
      <c r="B61" t="inlineStr">
        <is>
          <t>Unassigned</t>
        </is>
      </c>
      <c r="C61" t="inlineStr">
        <is>
          <t>Not yet assigned to anyone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autoFilter ref="A1:C6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2025-10-12T21:00:25Z</dcterms:created>
  <dcterms:modified xsi:type="dcterms:W3CDTF">2025-10-12T21:00:25Z</dcterms:modified>
</cp:coreProperties>
</file>