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guardinsurancegroup-my.sharepoint.com/personal/badeeul_visakhapatnam_guard_com/Documents/Documents/"/>
    </mc:Choice>
  </mc:AlternateContent>
  <xr:revisionPtr revIDLastSave="8" documentId="8_{8636155F-78B3-4A10-B127-5F5BC217481A}" xr6:coauthVersionLast="47" xr6:coauthVersionMax="47" xr10:uidLastSave="{4931EFDC-E5FE-4746-8D22-63715FF5E00A}"/>
  <bookViews>
    <workbookView xWindow="-120" yWindow="-120" windowWidth="38640" windowHeight="15720" firstSheet="3" activeTab="3" xr2:uid="{8F739363-B63A-4AD5-AEA2-DE1D981BB722}"/>
  </bookViews>
  <sheets>
    <sheet name="READ ME" sheetId="2" r:id="rId1"/>
    <sheet name="INTRODUCTION" sheetId="3" r:id="rId2"/>
    <sheet name="List" sheetId="4" r:id="rId3"/>
    <sheet name="Rule Master Policy Data Product" sheetId="5" r:id="rId4"/>
    <sheet name="SCU DQ Effort Estimate" sheetId="6" r:id="rId5"/>
    <sheet name="DPR DQ Effort Estimate" sheetId="7" r:id="rId6"/>
    <sheet name="DQ Rule Format Codex" sheetId="8" r:id="rId7"/>
    <sheet name="Track Changes" sheetId="9" r:id="rId8"/>
  </sheets>
  <definedNames>
    <definedName name="_xlnm._FilterDatabase" localSheetId="5" hidden="1">'DPR DQ Effort Estimate'!$A$2:$L$224</definedName>
    <definedName name="_xlnm._FilterDatabase" localSheetId="3" hidden="1">'Rule Master Policy Data Product'!$A$2:$S$151</definedName>
    <definedName name="_xlnm._FilterDatabase" localSheetId="4" hidden="1">'SCU DQ Effort Estimate'!$A$2:$P$249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 i="7" l="1"/>
  <c r="D1" i="7"/>
  <c r="E1" i="7"/>
  <c r="F1" i="7"/>
  <c r="G1" i="7"/>
  <c r="H3" i="7"/>
  <c r="I3" i="7"/>
  <c r="H4" i="7"/>
  <c r="I4" i="7"/>
  <c r="H5" i="7"/>
  <c r="I5" i="7"/>
  <c r="H6" i="7"/>
  <c r="I6" i="7"/>
  <c r="H7" i="7"/>
  <c r="I7" i="7"/>
  <c r="H8" i="7"/>
  <c r="I8" i="7"/>
  <c r="I1" i="6"/>
  <c r="J1" i="6"/>
  <c r="K1" i="6" l="1"/>
  <c r="H1" i="6"/>
  <c r="L1" i="6" s="1"/>
</calcChain>
</file>

<file path=xl/sharedStrings.xml><?xml version="1.0" encoding="utf-8"?>
<sst xmlns="http://schemas.openxmlformats.org/spreadsheetml/2006/main" count="340" uniqueCount="210">
  <si>
    <t xml:space="preserve">Last Updated: </t>
  </si>
  <si>
    <t>Version:</t>
  </si>
  <si>
    <t>Overview</t>
  </si>
  <si>
    <r>
      <rPr>
        <sz val="11"/>
        <color rgb="FF000000"/>
        <rFont val="Aptos Narrow"/>
        <family val="2"/>
      </rPr>
      <t xml:space="preserve">We are excited to announce the launch of our new </t>
    </r>
    <r>
      <rPr>
        <b/>
        <sz val="11"/>
        <color rgb="FF000000"/>
        <rFont val="Aptos Narrow"/>
        <family val="2"/>
      </rPr>
      <t>%Domain%, %SubDomain% - %Data Product% - DQ Rule Book Template</t>
    </r>
    <r>
      <rPr>
        <sz val="11"/>
        <color rgb="FF000000"/>
        <rFont val="Aptos Narrow"/>
        <family val="2"/>
      </rPr>
      <t xml:space="preserve"> as part of our Fluidity Platform service. This template is designed to streamline and standardize the creation and management of data quality (DQ) rules across all subdomains.</t>
    </r>
  </si>
  <si>
    <t>Kindly make sure that you are using this template for all current and future data products that require source to target mapping for your subdomains. Should you have any questions or need further clarification, please don't hesitate to reach out the Data Engineering Services
Thank you for your attention to this matter and for your continued cooperation.</t>
  </si>
  <si>
    <t>Policy Document</t>
  </si>
  <si>
    <t>GDAP Fluidity Data Quality Services - Data Quality Approach and Guidelines</t>
  </si>
  <si>
    <t>Policy_Data Quality Monitoring and Reporting_Data Governance_Version 1.0</t>
  </si>
  <si>
    <t>How to get started</t>
  </si>
  <si>
    <r>
      <rPr>
        <b/>
        <sz val="11"/>
        <color theme="1"/>
        <rFont val="Aptos Narrow"/>
        <family val="2"/>
        <scheme val="minor"/>
      </rPr>
      <t>Access the Template:</t>
    </r>
    <r>
      <rPr>
        <sz val="11"/>
        <color theme="1"/>
        <rFont val="Aptos Narrow"/>
        <family val="2"/>
        <scheme val="minor"/>
      </rPr>
      <t xml:space="preserve"> The DQ Rule Book Template is available on the Fluidity Platform portal.</t>
    </r>
  </si>
  <si>
    <r>
      <rPr>
        <b/>
        <sz val="11"/>
        <rFont val="Aptos Narrow"/>
        <family val="2"/>
        <scheme val="minor"/>
      </rPr>
      <t>Review the Guidelines</t>
    </r>
    <r>
      <rPr>
        <sz val="11"/>
        <rFont val="Aptos Narrow"/>
        <family val="2"/>
        <scheme val="minor"/>
      </rPr>
      <t>: Familiarize yourself with the template guidelines and the policy document to ensure proper usage.</t>
    </r>
  </si>
  <si>
    <r>
      <rPr>
        <b/>
        <sz val="11"/>
        <color theme="1"/>
        <rFont val="Aptos Narrow"/>
        <family val="2"/>
        <scheme val="minor"/>
      </rPr>
      <t xml:space="preserve">Implement the Rules: </t>
    </r>
    <r>
      <rPr>
        <sz val="11"/>
        <color theme="1"/>
        <rFont val="Aptos Narrow"/>
        <family val="2"/>
        <scheme val="minor"/>
      </rPr>
      <t>Start creating and managing your DQ rules using the template.</t>
    </r>
  </si>
  <si>
    <t>We encourage all subdomains to adopt this template to ensure a cohesive and efficient approach to data quality management. For any questions or support, please reach out to the Fluidity Platform team, DnAFluidityPlatform@guardinsurancegroup.onmicrosoft.com</t>
  </si>
  <si>
    <t>Version History</t>
  </si>
  <si>
    <r>
      <t>Author</t>
    </r>
    <r>
      <rPr>
        <sz val="10"/>
        <color theme="0"/>
        <rFont val="Aptos"/>
        <family val="2"/>
      </rPr>
      <t> </t>
    </r>
  </si>
  <si>
    <r>
      <t>Amendment / Reason</t>
    </r>
    <r>
      <rPr>
        <sz val="10"/>
        <color theme="0"/>
        <rFont val="Aptos"/>
        <family val="2"/>
      </rPr>
      <t> </t>
    </r>
  </si>
  <si>
    <t>Version</t>
  </si>
  <si>
    <r>
      <t>Date</t>
    </r>
    <r>
      <rPr>
        <sz val="10"/>
        <color theme="0"/>
        <rFont val="Aptos"/>
        <family val="2"/>
      </rPr>
      <t> </t>
    </r>
  </si>
  <si>
    <t>Kiran Krishna</t>
  </si>
  <si>
    <t>Created</t>
  </si>
  <si>
    <t> Ian Santillan</t>
  </si>
  <si>
    <t>Updated</t>
  </si>
  <si>
    <t>Thomas Lee</t>
  </si>
  <si>
    <t>Added new lakehouse and schema columns to correctly dentify the target table.</t>
  </si>
  <si>
    <t>Clarify description of columns in rule master</t>
  </si>
  <si>
    <t>Anand Dhananjayan</t>
  </si>
  <si>
    <t>Clarify description of Screen Type</t>
  </si>
  <si>
    <t>Ian Santillan</t>
  </si>
  <si>
    <t>Rename workbook to include placeholder for Domain, Subdomain, Data Product name. Protected workbook, cleaned up README. Move workbook to Templates &amp; Guidelines</t>
  </si>
  <si>
    <t>Added readme section for ExpectColumnValuesToBeInLookup</t>
  </si>
  <si>
    <t>Data Quality Metrics</t>
  </si>
  <si>
    <t>Rule Master &lt;Data Product&gt;</t>
  </si>
  <si>
    <r>
      <t>Data Quality Dimension</t>
    </r>
    <r>
      <rPr>
        <i/>
        <sz val="10"/>
        <color theme="0"/>
        <rFont val="Aptos"/>
        <family val="2"/>
      </rPr>
      <t> </t>
    </r>
  </si>
  <si>
    <r>
      <t>Description</t>
    </r>
    <r>
      <rPr>
        <i/>
        <sz val="10"/>
        <color theme="0"/>
        <rFont val="Aptos"/>
        <family val="2"/>
      </rPr>
      <t> </t>
    </r>
  </si>
  <si>
    <r>
      <t>Metric</t>
    </r>
    <r>
      <rPr>
        <i/>
        <sz val="10"/>
        <color theme="0"/>
        <rFont val="Aptos"/>
        <family val="2"/>
      </rPr>
      <t> </t>
    </r>
  </si>
  <si>
    <t>Column Name</t>
  </si>
  <si>
    <t>Description</t>
  </si>
  <si>
    <t>Accuracy </t>
  </si>
  <si>
    <t>Data should accurately represent real-world entities. Context matters! For example, if you’re storing customer addresses, ensure they match the actual locations. </t>
  </si>
  <si>
    <t>% of data entries that are correct. </t>
  </si>
  <si>
    <t>Sub Domain Name</t>
  </si>
  <si>
    <t>This represents the Sub Domain that is building this Data Product</t>
  </si>
  <si>
    <t>Completeness </t>
  </si>
  <si>
    <t>The objective of this rule is to identify the empty, null, or missing data. This rule validates that all values are present (though not necessarily correct). </t>
  </si>
  <si>
    <t>% of data entries that are complete </t>
  </si>
  <si>
    <t>Data Product Name</t>
  </si>
  <si>
    <t>This represents the actual Data Product Name as decided by the Data Product Manager</t>
  </si>
  <si>
    <t>Compliance </t>
  </si>
  <si>
    <t>TBD </t>
  </si>
  <si>
    <t>% of data that meets regulatory requirements. </t>
  </si>
  <si>
    <t>DQ Rule ID</t>
  </si>
  <si>
    <t>This represents the unique Rule ID that the Sub Domain wants to maintain for the Data Product being developed. For Example - A Rule ID can be DP_&lt;&lt;Data Product Abbreviation&gt;&gt;_&lt;&lt;nnn&gt;&gt;
The Data Analyst is the owner of this document. However, the Data Custodian of the domain may approve the changes to the rules themselves with a signoff from the Data Product Manager</t>
  </si>
  <si>
    <t>Conformity </t>
  </si>
  <si>
    <t>This rule ensures that the data follows data formatting standards such as representation of dates, addresses, and allowed values. </t>
  </si>
  <si>
    <t>% of data that meets data formatting standards </t>
  </si>
  <si>
    <t>DQ Rule Description</t>
  </si>
  <si>
    <t>This represents the description of the rule in English Language. Helps engineer to construct the DQ Rule Constraint column.</t>
  </si>
  <si>
    <t>Consistency </t>
  </si>
  <si>
    <t>This rule checks that different values of the same record are in conformity with a given rule and there are no contradictions. Data consistency ensures that the same information is represented uniformly across different records. For instance, if you have a product catalog, consistent product names and descriptions are crucial. </t>
  </si>
  <si>
    <t>% of data that is consistent </t>
  </si>
  <si>
    <t>DQ Rule Dimension</t>
  </si>
  <si>
    <t>This will be a value selected from "COMPLETENESS", "CONSISTENCY", "ACCURACY", "UNIQUENESS", "CONFORMITY", "COMPLIANCE", "TIMELINESS"</t>
  </si>
  <si>
    <t>Timeliness </t>
  </si>
  <si>
    <t>This rule aims to ensure that the data is accessible in as short a time as possible. It ensures that the data is up to date. </t>
  </si>
  <si>
    <t>% of data updated within required timeframes. </t>
  </si>
  <si>
    <t>DQ Screen Type</t>
  </si>
  <si>
    <t>This will be a value selected from "COLUMN", "STRUCTURE", "BUSINESS RULES"</t>
  </si>
  <si>
    <t>Uniqueness </t>
  </si>
  <si>
    <t>This rule checks that values aren't duplicated, for example, if there's supposed to be only one record per customer, then there aren't multiple records for the same customer. Each customer, product, or transaction should have a unique identifier. </t>
  </si>
  <si>
    <t>% of unique entries for key identifiers. </t>
  </si>
  <si>
    <t>DQ Rule Applicable Lakehouse</t>
  </si>
  <si>
    <t xml:space="preserve">This represents the lakehouse of the table where the attribute that is being quality checked </t>
  </si>
  <si>
    <t>DQ Rule Applicable Schema</t>
  </si>
  <si>
    <t xml:space="preserve">This represents the schema of the lakehouse table where the attribute that is being quality checked </t>
  </si>
  <si>
    <t>DQ Rule Applicable Object</t>
  </si>
  <si>
    <t xml:space="preserve">This represents the table/file where the attribute that is being quality checked </t>
  </si>
  <si>
    <t>DQ Rule Applicable Attribute</t>
  </si>
  <si>
    <t>This represents the column/attribtue that is being quality checked. Descriptive column only. Helps engineer to construct the DQ Rule Constraint column.</t>
  </si>
  <si>
    <t>DQ Rule Failure Action</t>
  </si>
  <si>
    <t>This will be a value selected from "WARN","DROP", "FAIL"</t>
  </si>
  <si>
    <t>DQ Rule Severity Score</t>
  </si>
  <si>
    <t>This will be a value between "0.0" - "1.0". Descriptive column only. Helps engineer to construct the DQ Rule Constraint column.</t>
  </si>
  <si>
    <t>DQ Rule Quarantine Flag</t>
  </si>
  <si>
    <t>This flag will determine whether to quarantine the data when a record fails a DQ check. Descriptive column only. Helps engineer to construct the DQ Rule Constraint column.</t>
  </si>
  <si>
    <t>DQ Rule Constraint</t>
  </si>
  <si>
    <t>This represents the Greater Expection format of the rule translated from its English description</t>
  </si>
  <si>
    <t>DQ Rule Constraint Format</t>
  </si>
  <si>
    <r>
      <t xml:space="preserve">{
    </t>
    </r>
    <r>
      <rPr>
        <sz val="11"/>
        <color rgb="FF215C98"/>
        <rFont val="Aptos Narrow"/>
        <family val="2"/>
        <scheme val="minor"/>
      </rPr>
      <t>"type"</t>
    </r>
    <r>
      <rPr>
        <sz val="11"/>
        <color rgb="FF000000"/>
        <rFont val="Aptos Narrow"/>
        <family val="2"/>
        <scheme val="minor"/>
      </rPr>
      <t xml:space="preserve">: </t>
    </r>
    <r>
      <rPr>
        <sz val="11"/>
        <color rgb="FFBE5014"/>
        <rFont val="Aptos Narrow"/>
        <family val="2"/>
        <scheme val="minor"/>
      </rPr>
      <t>"expect_column_values_to_not_be_null"</t>
    </r>
    <r>
      <rPr>
        <sz val="11"/>
        <color rgb="FF000000"/>
        <rFont val="Aptos Narrow"/>
        <family val="2"/>
        <scheme val="minor"/>
      </rPr>
      <t xml:space="preserve">,
    </t>
    </r>
    <r>
      <rPr>
        <sz val="11"/>
        <color rgb="FF215C98"/>
        <rFont val="Aptos Narrow"/>
        <family val="2"/>
        <scheme val="minor"/>
      </rPr>
      <t>"kwargs"</t>
    </r>
    <r>
      <rPr>
        <sz val="11"/>
        <color rgb="FF000000"/>
        <rFont val="Aptos Narrow"/>
        <family val="2"/>
        <scheme val="minor"/>
      </rPr>
      <t xml:space="preserve">: {
       </t>
    </r>
    <r>
      <rPr>
        <sz val="11"/>
        <color rgb="FF215C98"/>
        <rFont val="Aptos Narrow"/>
        <family val="2"/>
        <scheme val="minor"/>
      </rPr>
      <t xml:space="preserve"> "column"</t>
    </r>
    <r>
      <rPr>
        <sz val="11"/>
        <color rgb="FF000000"/>
        <rFont val="Aptos Narrow"/>
        <family val="2"/>
        <scheme val="minor"/>
      </rPr>
      <t xml:space="preserve">: </t>
    </r>
    <r>
      <rPr>
        <sz val="11"/>
        <color rgb="FFBE5014"/>
        <rFont val="Aptos Narrow"/>
        <family val="2"/>
        <scheme val="minor"/>
      </rPr>
      <t xml:space="preserve">"policy_number"
</t>
    </r>
    <r>
      <rPr>
        <sz val="11"/>
        <color rgb="FF000000"/>
        <rFont val="Aptos Narrow"/>
        <family val="2"/>
        <scheme val="minor"/>
      </rPr>
      <t xml:space="preserve">    },
    </t>
    </r>
    <r>
      <rPr>
        <sz val="11"/>
        <color rgb="FF215C98"/>
        <rFont val="Aptos Narrow"/>
        <family val="2"/>
        <scheme val="minor"/>
      </rPr>
      <t>"meta"</t>
    </r>
    <r>
      <rPr>
        <sz val="11"/>
        <color rgb="FF000000"/>
        <rFont val="Aptos Narrow"/>
        <family val="2"/>
        <scheme val="minor"/>
      </rPr>
      <t xml:space="preserve">: {
       </t>
    </r>
    <r>
      <rPr>
        <sz val="11"/>
        <color rgb="FF215C98"/>
        <rFont val="Aptos Narrow"/>
        <family val="2"/>
        <scheme val="minor"/>
      </rPr>
      <t xml:space="preserve"> "action"</t>
    </r>
    <r>
      <rPr>
        <sz val="11"/>
        <color rgb="FF000000"/>
        <rFont val="Aptos Narrow"/>
        <family val="2"/>
        <scheme val="minor"/>
      </rPr>
      <t xml:space="preserve">: {
            </t>
    </r>
    <r>
      <rPr>
        <sz val="11"/>
        <color rgb="FF215C98"/>
        <rFont val="Aptos Narrow"/>
        <family val="2"/>
        <scheme val="minor"/>
      </rPr>
      <t>"fail_threshold"</t>
    </r>
    <r>
      <rPr>
        <sz val="11"/>
        <color rgb="FF000000"/>
        <rFont val="Aptos Narrow"/>
        <family val="2"/>
        <scheme val="minor"/>
      </rPr>
      <t xml:space="preserve">: </t>
    </r>
    <r>
      <rPr>
        <sz val="11"/>
        <color rgb="FF4EA72E"/>
        <rFont val="Aptos Narrow"/>
        <family val="2"/>
        <scheme val="minor"/>
      </rPr>
      <t>0.0</t>
    </r>
    <r>
      <rPr>
        <sz val="11"/>
        <color rgb="FF000000"/>
        <rFont val="Aptos Narrow"/>
        <family val="2"/>
        <scheme val="minor"/>
      </rPr>
      <t xml:space="preserve">,
            </t>
    </r>
    <r>
      <rPr>
        <sz val="11"/>
        <color rgb="FF215C98"/>
        <rFont val="Aptos Narrow"/>
        <family val="2"/>
        <scheme val="minor"/>
      </rPr>
      <t>"warn_threshold"</t>
    </r>
    <r>
      <rPr>
        <sz val="11"/>
        <color rgb="FF000000"/>
        <rFont val="Aptos Narrow"/>
        <family val="2"/>
        <scheme val="minor"/>
      </rPr>
      <t xml:space="preserve">: </t>
    </r>
    <r>
      <rPr>
        <sz val="11"/>
        <color rgb="FF4EA72E"/>
        <rFont val="Aptos Narrow"/>
        <family val="2"/>
        <scheme val="minor"/>
      </rPr>
      <t>0.0</t>
    </r>
    <r>
      <rPr>
        <sz val="11"/>
        <color rgb="FF000000"/>
        <rFont val="Aptos Narrow"/>
        <family val="2"/>
        <scheme val="minor"/>
      </rPr>
      <t xml:space="preserve">,
            </t>
    </r>
    <r>
      <rPr>
        <sz val="11"/>
        <color rgb="FF215C98"/>
        <rFont val="Aptos Narrow"/>
        <family val="2"/>
        <scheme val="minor"/>
      </rPr>
      <t>"quarantine"</t>
    </r>
    <r>
      <rPr>
        <sz val="11"/>
        <color rgb="FF000000"/>
        <rFont val="Aptos Narrow"/>
        <family val="2"/>
        <scheme val="minor"/>
      </rPr>
      <t xml:space="preserve">: </t>
    </r>
    <r>
      <rPr>
        <sz val="11"/>
        <color rgb="FF153D64"/>
        <rFont val="Aptos Narrow"/>
        <family val="2"/>
        <scheme val="minor"/>
      </rPr>
      <t xml:space="preserve">false
</t>
    </r>
    <r>
      <rPr>
        <sz val="11"/>
        <color rgb="FF000000"/>
        <rFont val="Aptos Narrow"/>
        <family val="2"/>
        <scheme val="minor"/>
      </rPr>
      <t xml:space="preserve">        }
    }
}</t>
    </r>
  </si>
  <si>
    <t>There are three parts to the expectation.</t>
  </si>
  <si>
    <r>
      <rPr>
        <b/>
        <sz val="11"/>
        <color rgb="FF000000"/>
        <rFont val="Aptos Narrow"/>
        <family val="2"/>
        <scheme val="minor"/>
      </rPr>
      <t>1. type</t>
    </r>
    <r>
      <rPr>
        <sz val="11"/>
        <color rgb="FF000000"/>
        <rFont val="Aptos Narrow"/>
        <family val="2"/>
        <scheme val="minor"/>
      </rPr>
      <t>: The type of expectation to be run. You can choose an expectation from the expectation gallery. The name of the expectation in the gallery should be converted to snake case, where each space is replaced with an underscore (_) character.</t>
    </r>
  </si>
  <si>
    <t>💡Expectation Gallery</t>
  </si>
  <si>
    <r>
      <rPr>
        <b/>
        <sz val="11"/>
        <color rgb="FF000000"/>
        <rFont val="Aptos Narrow"/>
        <family val="2"/>
        <scheme val="minor"/>
      </rPr>
      <t>2. kwargs</t>
    </r>
    <r>
      <rPr>
        <sz val="11"/>
        <color rgb="FF000000"/>
        <rFont val="-Apple-System"/>
      </rPr>
      <t>: The key word arguments for the type of expecation. Each expectation has a different set of kwargs and can be found in the expectation gallery under the </t>
    </r>
    <r>
      <rPr>
        <b/>
        <sz val="11"/>
        <color rgb="FF000000"/>
        <rFont val="-Apple-System"/>
      </rPr>
      <t>Args</t>
    </r>
    <r>
      <rPr>
        <sz val="11"/>
        <color rgb="FF000000"/>
        <rFont val="-Apple-System"/>
      </rPr>
      <t> section.</t>
    </r>
  </si>
  <si>
    <r>
      <rPr>
        <b/>
        <sz val="11"/>
        <color rgb="FF000000"/>
        <rFont val="Aptos Narrow"/>
        <family val="2"/>
        <scheme val="minor"/>
      </rPr>
      <t>3. meta</t>
    </r>
    <r>
      <rPr>
        <sz val="11"/>
        <color rgb="FF000000"/>
        <rFont val="-Apple-System"/>
      </rPr>
      <t>: Any metadata about the expecation. This is free space to use for anything. The platform service uses it to define actions such as thresholds.</t>
    </r>
  </si>
  <si>
    <t>Meta Actions
The actions allow for defining the failure threshold, warning threshold, and quarantine flag.
"meta": {
    "action": {
        "fail_threshold": 0.0,
        "warn_threshold": 0.0,
        "quarantine": false
    }
}
The fail_threshold is the percentage of records that must successfully pass the test or the test will fail. If a test fails then the overall data quality for the target table is considered a fail and data will not be written to the target table or quarantine table. However, the events will still be logged to the observability lakehouse in the event fact tables.
The warn_threshold is the percentage of records that must successfully pass the test or the test will flag a warning. If the warning is triggered then the DQ service will return a warn = true result to the caller.
The quarantine flag will tell the DQ process to redirect any records that failed the test to a secondary target table with the suffix "_quarantine".
In the example above, the fail_threshold is set to 0.0 which means the test will never trigger a failure and records will always be written to the target table. This means we can run the test and log the results while letting all records pass.</t>
  </si>
  <si>
    <t>ExpectColumnValuesToBeInLookup</t>
  </si>
  <si>
    <t>There is one custom expectation class, ExpectColumnValuesToBeInLookup. The expectation must be used in conjunction with the meta tag lookup_config. It will look like the below example.</t>
  </si>
  <si>
    <t>In this example, the state column of the tested dataset must contain values in the dim_state.state_code column. If the value doesn't exist in the lookup table then the record will fail the test.</t>
  </si>
  <si>
    <r>
      <t xml:space="preserve">{
    </t>
    </r>
    <r>
      <rPr>
        <sz val="11"/>
        <color rgb="FF104861"/>
        <rFont val="Var(--Vscode-Editor-Font-Family"/>
      </rPr>
      <t>"type"</t>
    </r>
    <r>
      <rPr>
        <sz val="11"/>
        <rFont val="Var(--Vscode-Editor-Font-Family"/>
      </rPr>
      <t>:</t>
    </r>
    <r>
      <rPr>
        <sz val="11"/>
        <color rgb="FFBE5014"/>
        <rFont val="Var(--Vscode-Editor-Font-Family"/>
      </rPr>
      <t xml:space="preserve"> "expect_column_values_to_be_in_lookup"</t>
    </r>
    <r>
      <rPr>
        <sz val="11"/>
        <rFont val="Var(--Vscode-Editor-Font-Family"/>
      </rPr>
      <t xml:space="preserve">,
    </t>
    </r>
    <r>
      <rPr>
        <sz val="11"/>
        <color rgb="FF104861"/>
        <rFont val="Var(--Vscode-Editor-Font-Family"/>
      </rPr>
      <t>"kwargs"</t>
    </r>
    <r>
      <rPr>
        <sz val="11"/>
        <rFont val="Var(--Vscode-Editor-Font-Family"/>
      </rPr>
      <t xml:space="preserve">: {
        </t>
    </r>
    <r>
      <rPr>
        <sz val="11"/>
        <color rgb="FF104861"/>
        <rFont val="Var(--Vscode-Editor-Font-Family"/>
      </rPr>
      <t>"column"</t>
    </r>
    <r>
      <rPr>
        <sz val="11"/>
        <rFont val="Var(--Vscode-Editor-Font-Family"/>
      </rPr>
      <t xml:space="preserve">: </t>
    </r>
    <r>
      <rPr>
        <sz val="11"/>
        <color rgb="FFBE5014"/>
        <rFont val="Var(--Vscode-Editor-Font-Family"/>
      </rPr>
      <t>"state"</t>
    </r>
    <r>
      <rPr>
        <sz val="11"/>
        <rFont val="Var(--Vscode-Editor-Font-Family"/>
      </rPr>
      <t xml:space="preserve">
    },
    </t>
    </r>
    <r>
      <rPr>
        <sz val="11"/>
        <color rgb="FF104861"/>
        <rFont val="Var(--Vscode-Editor-Font-Family"/>
      </rPr>
      <t>"meta"</t>
    </r>
    <r>
      <rPr>
        <sz val="11"/>
        <rFont val="Var(--Vscode-Editor-Font-Family"/>
      </rPr>
      <t xml:space="preserve">: {
        </t>
    </r>
    <r>
      <rPr>
        <sz val="11"/>
        <color rgb="FF104861"/>
        <rFont val="Var(--Vscode-Editor-Font-Family"/>
      </rPr>
      <t>"action"</t>
    </r>
    <r>
      <rPr>
        <sz val="11"/>
        <rFont val="Var(--Vscode-Editor-Font-Family"/>
      </rPr>
      <t xml:space="preserve">: {
            </t>
    </r>
    <r>
      <rPr>
        <sz val="11"/>
        <color rgb="FF104861"/>
        <rFont val="Var(--Vscode-Editor-Font-Family"/>
      </rPr>
      <t>"fail_threshold"</t>
    </r>
    <r>
      <rPr>
        <sz val="11"/>
        <rFont val="Var(--Vscode-Editor-Font-Family"/>
      </rPr>
      <t xml:space="preserve">: </t>
    </r>
    <r>
      <rPr>
        <sz val="11"/>
        <color rgb="FF3C7D22"/>
        <rFont val="Var(--Vscode-Editor-Font-Family"/>
      </rPr>
      <t>90.0</t>
    </r>
    <r>
      <rPr>
        <sz val="11"/>
        <rFont val="Var(--Vscode-Editor-Font-Family"/>
      </rPr>
      <t xml:space="preserve">,
            </t>
    </r>
    <r>
      <rPr>
        <sz val="11"/>
        <color rgb="FF104861"/>
        <rFont val="Var(--Vscode-Editor-Font-Family"/>
      </rPr>
      <t>"warn_threshold"</t>
    </r>
    <r>
      <rPr>
        <sz val="11"/>
        <rFont val="Var(--Vscode-Editor-Font-Family"/>
      </rPr>
      <t xml:space="preserve">: </t>
    </r>
    <r>
      <rPr>
        <sz val="11"/>
        <color rgb="FF3C7D22"/>
        <rFont val="Var(--Vscode-Editor-Font-Family"/>
      </rPr>
      <t>90.0</t>
    </r>
    <r>
      <rPr>
        <sz val="11"/>
        <rFont val="Var(--Vscode-Editor-Font-Family"/>
      </rPr>
      <t xml:space="preserve">,
            </t>
    </r>
    <r>
      <rPr>
        <sz val="11"/>
        <color rgb="FF104861"/>
        <rFont val="Var(--Vscode-Editor-Font-Family"/>
      </rPr>
      <t>"quarantine"</t>
    </r>
    <r>
      <rPr>
        <sz val="11"/>
        <rFont val="Var(--Vscode-Editor-Font-Family"/>
      </rPr>
      <t xml:space="preserve">: </t>
    </r>
    <r>
      <rPr>
        <sz val="11"/>
        <color rgb="FF0B3040"/>
        <rFont val="Var(--Vscode-Editor-Font-Family"/>
      </rPr>
      <t>False</t>
    </r>
    <r>
      <rPr>
        <sz val="11"/>
        <rFont val="Var(--Vscode-Editor-Font-Family"/>
      </rPr>
      <t xml:space="preserve">
        },
        </t>
    </r>
    <r>
      <rPr>
        <sz val="11"/>
        <color rgb="FF104861"/>
        <rFont val="Var(--Vscode-Editor-Font-Family"/>
      </rPr>
      <t>"lookup_config"</t>
    </r>
    <r>
      <rPr>
        <sz val="11"/>
        <rFont val="Var(--Vscode-Editor-Font-Family"/>
      </rPr>
      <t xml:space="preserve">: {
            </t>
    </r>
    <r>
      <rPr>
        <sz val="11"/>
        <color rgb="FF104861"/>
        <rFont val="Var(--Vscode-Editor-Font-Family"/>
      </rPr>
      <t>"lakehouse"</t>
    </r>
    <r>
      <rPr>
        <sz val="11"/>
        <rFont val="Var(--Vscode-Editor-Font-Family"/>
      </rPr>
      <t xml:space="preserve">: </t>
    </r>
    <r>
      <rPr>
        <sz val="11"/>
        <color rgb="FFBE5014"/>
        <rFont val="Var(--Vscode-Editor-Font-Family"/>
      </rPr>
      <t>"Model"</t>
    </r>
    <r>
      <rPr>
        <sz val="11"/>
        <rFont val="Var(--Vscode-Editor-Font-Family"/>
      </rPr>
      <t xml:space="preserve">,
           </t>
    </r>
    <r>
      <rPr>
        <sz val="11"/>
        <color rgb="FF104861"/>
        <rFont val="Var(--Vscode-Editor-Font-Family"/>
      </rPr>
      <t xml:space="preserve"> "schema"</t>
    </r>
    <r>
      <rPr>
        <sz val="11"/>
        <rFont val="Var(--Vscode-Editor-Font-Family"/>
      </rPr>
      <t xml:space="preserve">: </t>
    </r>
    <r>
      <rPr>
        <sz val="11"/>
        <color rgb="FFBE5014"/>
        <rFont val="Var(--Vscode-Editor-Font-Family"/>
      </rPr>
      <t>"hop"</t>
    </r>
    <r>
      <rPr>
        <sz val="11"/>
        <rFont val="Var(--Vscode-Editor-Font-Family"/>
      </rPr>
      <t xml:space="preserve">,
            </t>
    </r>
    <r>
      <rPr>
        <sz val="11"/>
        <color rgb="FF104861"/>
        <rFont val="Var(--Vscode-Editor-Font-Family"/>
      </rPr>
      <t>"table"</t>
    </r>
    <r>
      <rPr>
        <sz val="11"/>
        <rFont val="Var(--Vscode-Editor-Font-Family"/>
      </rPr>
      <t xml:space="preserve">: </t>
    </r>
    <r>
      <rPr>
        <sz val="11"/>
        <color rgb="FFBE5014"/>
        <rFont val="Var(--Vscode-Editor-Font-Family"/>
      </rPr>
      <t>"dim_state",</t>
    </r>
    <r>
      <rPr>
        <sz val="11"/>
        <rFont val="Var(--Vscode-Editor-Font-Family"/>
      </rPr>
      <t xml:space="preserve">
            </t>
    </r>
    <r>
      <rPr>
        <sz val="11"/>
        <color rgb="FF104861"/>
        <rFont val="Var(--Vscode-Editor-Font-Family"/>
      </rPr>
      <t>"column"</t>
    </r>
    <r>
      <rPr>
        <sz val="11"/>
        <rFont val="Var(--Vscode-Editor-Font-Family"/>
      </rPr>
      <t xml:space="preserve">: </t>
    </r>
    <r>
      <rPr>
        <sz val="11"/>
        <color rgb="FFBE5014"/>
        <rFont val="Var(--Vscode-Editor-Font-Family"/>
      </rPr>
      <t>"state_code"</t>
    </r>
    <r>
      <rPr>
        <sz val="11"/>
        <rFont val="Var(--Vscode-Editor-Font-Family"/>
      </rPr>
      <t xml:space="preserve">
        }
    }
}</t>
    </r>
  </si>
  <si>
    <t>Introduction</t>
  </si>
  <si>
    <t>Column</t>
  </si>
  <si>
    <t>Warn</t>
  </si>
  <si>
    <t>Structure</t>
  </si>
  <si>
    <t>Drop</t>
  </si>
  <si>
    <t>Business Rule</t>
  </si>
  <si>
    <t>Fail</t>
  </si>
  <si>
    <t>#</t>
  </si>
  <si>
    <t>DQ Rule Failure Threshold</t>
  </si>
  <si>
    <t>DQ Rule WARN Threshold</t>
  </si>
  <si>
    <t>DQ Rule Removed</t>
  </si>
  <si>
    <t>DQ Removal Justification</t>
  </si>
  <si>
    <t>Workers' Compensation</t>
  </si>
  <si>
    <t>Workers' COMP Data Product</t>
  </si>
  <si>
    <t>DP_WCDATA_1</t>
  </si>
  <si>
    <t>Field policy_num_bus_key in table dim_policy_extension_wc must be unique.</t>
  </si>
  <si>
    <t>den_lhw_dpr_001_policy_product</t>
  </si>
  <si>
    <t>wc</t>
  </si>
  <si>
    <t>dim_policy_extension_wc</t>
  </si>
  <si>
    <t>policy_num_bus_key</t>
  </si>
  <si>
    <t>WARN</t>
  </si>
  <si>
    <t>{
    "type": "expect_column_values_to_be_unique",
    "kwargs": {
        "column": "policy_num_bus_key"
    },
    "meta": {
        "action": {
            "fail_threshold": 0.0,
            "warn_threshold": 0.0,
            "quarantine": false
        }
    }
}</t>
  </si>
  <si>
    <t>DP_WCDATA_2</t>
  </si>
  <si>
    <t>Field policy_num_bus_key in table dim_policy_extension_wc must not be NULL.</t>
  </si>
  <si>
    <t>{
    "type": "expect_column_values_to_not_be_null",
    "kwargs": {
        "column": "policy_num_bus_key"
    },
    "meta": {
        "action": {
            "fail_threshold": 0.0,
            "warn_threshold": 0.0,
            "quarantine": false
        }
    }
}</t>
  </si>
  <si>
    <t>DP_WCDATA_3</t>
  </si>
  <si>
    <t>is_multi_state_flag should only be 1 or 0</t>
  </si>
  <si>
    <t>Accuracy</t>
  </si>
  <si>
    <t>is_multi_state_flag</t>
  </si>
  <si>
    <t>{
    "type": "expect_column_values_to_be_in_set",
    "kwargs": {
        "column": "is_multi_state_flag",
        "value_set": [
            1, 0
        ]
    },
    "meta": {
        "action": {
            "fail_threshold": 0.0,
            "warn_threshold": 0.0,
            "quarantine": false
        }
    }
}</t>
  </si>
  <si>
    <t>DP_WCDATA_4</t>
  </si>
  <si>
    <t>Field wc_carr_plcmnt_pts_rule_business_key in table dim_wc_carrier_placement_points_rule must be unique.</t>
  </si>
  <si>
    <t>dim_wc_carrier_placement_points_rule</t>
  </si>
  <si>
    <t>wc_carr_plcmnt_pts_rule_business_key</t>
  </si>
  <si>
    <t>{
    "type": "expect_column_values_to_be_unique",
    "kwargs": {
        "column": "wc_carr_plcmnt_pts_rule_business_key"
    },
    "meta": {
        "action": {
            "fail_threshold": 0.0,
            "warn_threshold": 0.0,
            "quarantine": false
        }
    }
}</t>
  </si>
  <si>
    <t>DP_WCDATA_5</t>
  </si>
  <si>
    <t>Field policy_num_bus_key in table dim_policy_extension_wc_carrier must be unique.</t>
  </si>
  <si>
    <t>dim_policy_extension_wc_carrier</t>
  </si>
  <si>
    <t>DP_WCDATA_6</t>
  </si>
  <si>
    <t>Field policy_num_bus_key in table dim_policy_extension_wc_carrier must not be NULL.</t>
  </si>
  <si>
    <t>Table</t>
  </si>
  <si>
    <t>Field</t>
  </si>
  <si>
    <t>Key Indicator</t>
  </si>
  <si>
    <t>Key Type</t>
  </si>
  <si>
    <t>Data Type</t>
  </si>
  <si>
    <t>Data Type Length</t>
  </si>
  <si>
    <t>Allowed Values</t>
  </si>
  <si>
    <t>Uniqueness</t>
  </si>
  <si>
    <t>Completeness</t>
  </si>
  <si>
    <t>Conformity</t>
  </si>
  <si>
    <t>Conformity - AV</t>
  </si>
  <si>
    <t>Rule Count by Field</t>
  </si>
  <si>
    <t>Uniqueness Rule</t>
  </si>
  <si>
    <t>Completeness Rule</t>
  </si>
  <si>
    <t>Conformity Rule</t>
  </si>
  <si>
    <t>Conformity - AV Rule</t>
  </si>
  <si>
    <t>Rule Type</t>
  </si>
  <si>
    <t>Approach</t>
  </si>
  <si>
    <t>Questions</t>
  </si>
  <si>
    <t>Consistency</t>
  </si>
  <si>
    <t>Y</t>
  </si>
  <si>
    <t>N</t>
  </si>
  <si>
    <t>Business Keys</t>
  </si>
  <si>
    <t>Surrogate and Business Keys and fields that should not be NULL</t>
  </si>
  <si>
    <t xml:space="preserve">is_multi_state_flag </t>
  </si>
  <si>
    <t>None</t>
  </si>
  <si>
    <t>Fields that are formulas and checking fields in conjunction with other fields</t>
  </si>
  <si>
    <t>Checking fields where a transformation happens or things that you can verify against something else.</t>
  </si>
  <si>
    <t xml:space="preserve">Scenario </t>
  </si>
  <si>
    <t>Rule Format</t>
  </si>
  <si>
    <t>Example(s)</t>
  </si>
  <si>
    <t>Field is required and must adhere to a specific format</t>
  </si>
  <si>
    <t>[Name of Field] must not be null and should use the format [data type of field] ([name of field]/[specific data type if field is not string]).</t>
  </si>
  <si>
    <t>Example 1: Agency Code must not be null and should use the format string (Agency Code).
Example 2: Commission  must be not null and should use the format decimal (10,2).
Example 3: Sprinklers - Y/N must not be null and should use the format string (Y/N).</t>
  </si>
  <si>
    <t>Field is optional and must adhere to a specific format</t>
  </si>
  <si>
    <t>[Name of Field] can be null but if not null then format should be [data type of field] ([name of field]/[specific data type if field is not string]).</t>
  </si>
  <si>
    <t>Example 1: Mailing County can be null but if not null then format should be string (Mailing County).
Example 2: Participation / % Ceded can be null but if the carrier is something other than AZGUARD then format should be decimal (10,2).</t>
  </si>
  <si>
    <t>Field is required, must adhere to a specific format, and refer to a standard list of values (SLOV)</t>
  </si>
  <si>
    <t>[Name of Field] must not be null and should use the format [data type of field] ([name of field]/[specific data type if field is not string]).
Refer Full List on the [Name of Field] tab on for validation - [Name of applicable SLOV]</t>
  </si>
  <si>
    <t>Example 1: Insured State must not be null and should use the format string (Insured State).
Refer Full List on the State Codes tab on for validation - E&amp;S_CP_StandardListofValues_FTP.xls.</t>
  </si>
  <si>
    <t>Field is optional, must adhere to a specific format, and refer to a standard list of values (SLOV)</t>
  </si>
  <si>
    <t>[Name of Field] can be null but if not null then format should be [data type of field] ([name of field]/[specific data type if field is not string]).
Refer Full List on the [Name of Field] tab on for validation - [Name of applicable SLOV]</t>
  </si>
  <si>
    <t>Example 1: Heating Type can be null but if not null then format should be string (Heating Type).
Refer Full List on the Heating Type tab on for validation - E&amp;S_CP_StandardListofValues_FTP.xls.</t>
  </si>
  <si>
    <t>Field is required, must adhere to a specific format, and determines if other fields will be populated based on if said given field is populated</t>
  </si>
  <si>
    <t>[Name of Field] must not be null and should use the format [data type of field] ([name of field]/[specific data type if field is not string]).
If it is Y, then [All Applicable Fields Reliant on Given Field Being Populated] is/are also required. 
Rule Type - data type conformity, required/optional, not null</t>
  </si>
  <si>
    <t>Example 1: TR - Inc Y/N must not be null and should use the format string (Y/N).
If it is Y, then TR - Premium is also required. 
Rule Type - data type conformity, required/optional, not null</t>
  </si>
  <si>
    <t>Field is required, must adhere to a specific format, and is reliant on another field being populated to determine if said given field is populated</t>
  </si>
  <si>
    <t>[Name of Field] should be blank or 0 if [Name of Field Given Field is Reliant Upon] was marked as N. BUT, it is required if [Name of Field Given Field is Reliant Upon] was marked Y. 
If required then format should be [data type of field] ([name of field]/[specific data type if field is not string]).
Rule Type - data type conformity, required/optional, not null IF ([Name of Field Given Field is Reliant Upon]) is Y</t>
  </si>
  <si>
    <t>Example 1: TR - Premium should be blank or 0 if TR - Inc Y/N was marked as N. BUT, it is required if TR - Inc Y/N was marked Y. 
If required then format should be decimal (10,2).
Rule Type - data type conformity, required/optional, not null IF (TR - Inc Y/N) is Y</t>
  </si>
  <si>
    <t>Field is optional, must adhere to a specific format, and determines if other fields will be populated based on if said given field is populated</t>
  </si>
  <si>
    <t>[Name of Field] can be null but if not null then format should be [data type of field] ([name of field]/[specific data type if field is not string]).
If it is Y, then [All Applicable Fields Reliant on Given Field Being Populated] is/are also required. 
Rule Type - data type conformity, required/optional</t>
  </si>
  <si>
    <t>Example 1: Builders Risk - Y/N can be null but if not null then format should be string (Y/N).
If it is Y, then Builders Risk - Limit, Builders Risk - Deductible Amount, Builders Risk - Premium, Builders Risk - Rate,  Soft Cost - Limit, Soft Cost - Deductible Amount, Soft Cost - Premium, Soft Cost - Rate are also required. 
Rule Type - data type conformity, required/optional</t>
  </si>
  <si>
    <t>Field is optional, must adhere to a specific format, and is reliant on another field being populated to determine if said given field is populated</t>
  </si>
  <si>
    <t>Example 1: Builders Risk - Limit should be blank or 0 if Builders Risk - Y/N was marked as N. BUT, it is required if Builders Risk - Y/N was marked Y. 
If required then format should be decimal (10,2).
Rule Type - data type conformity, required/optional, not null IF (Builders Risk - Y/N) is Y</t>
  </si>
  <si>
    <t>Field must be an option from a standard list of values</t>
  </si>
  <si>
    <t>[Name of Field] must be an option from list on the [Name of tab from standard list of values given field draws from] tab on for validation - [Name of Applicable Standard List of Values].</t>
  </si>
  <si>
    <t>Example 1: Tran Code must be an option from list on the Tran Code tab on for validation - E&amp;S_HO_StandardListofValues_JJ.xls.</t>
  </si>
  <si>
    <t>Field must adhere to a specific format</t>
  </si>
  <si>
    <t>[Name of Field] must adhere to [information related to given field].</t>
  </si>
  <si>
    <t>Example 1: Mailing City must adhere to the given address listed.
Example 2: Mailing Country must adhere to the approved list of countries (either USA or Canada).
Example 3: Agency Code must adhere to the code creation format outlined by GUARD.</t>
  </si>
  <si>
    <t>Field uses a formula</t>
  </si>
  <si>
    <t>[Name of Field] formula: [Formula].</t>
  </si>
  <si>
    <t>Example 1: Net Premium formula: Gross Premium - Commission
Example 2: Total / Gross Premium formula: Sum of all coverage premiums.</t>
  </si>
  <si>
    <t>Field cannot be reused</t>
  </si>
  <si>
    <t>[Name of Field] cannot be reused for [Applicable Use Case].</t>
  </si>
  <si>
    <t>Example 1: Policy Number cannot be reused for a different policy.
Example 2: Sequence Number must not be reused for the same policy.</t>
  </si>
  <si>
    <t>Field cannot be duplicated</t>
  </si>
  <si>
    <t>[Name of Field] should not be duplicated for the given policy.</t>
  </si>
  <si>
    <t>Example 1: Expiring Policy Number (GUARD) should not be duplicated for the given policy.</t>
  </si>
  <si>
    <t>03/31/2026</t>
  </si>
  <si>
    <t>Initial Commit</t>
  </si>
  <si>
    <t>Badeeul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</si>
</sst>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1">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b/>
      <sz val="11"/>
      <color theme="1"/>
      <name val="Aptos Narrow"/>
      <family val="2"/>
      <scheme val="minor"/>
    </font>
    <font>
      <u/>
      <sz val="11"/>
      <color theme="10"/>
      <name val="Aptos Narrow"/>
      <family val="2"/>
      <scheme val="minor"/>
    </font>
    <font>
      <sz val="11"/>
      <color rgb="FF000000"/>
      <name val="Aptos Narrow"/>
      <family val="2"/>
    </font>
    <font>
      <b/>
      <sz val="11"/>
      <color rgb="FF000000"/>
      <name val="Aptos Narrow"/>
      <family val="2"/>
    </font>
    <font>
      <sz val="11"/>
      <color rgb="FF000000"/>
      <name val="Aptos Narrow"/>
      <family val="2"/>
      <scheme val="minor"/>
    </font>
    <font>
      <sz val="11"/>
      <name val="Aptos Narrow"/>
      <family val="2"/>
      <scheme val="minor"/>
    </font>
    <font>
      <b/>
      <sz val="11"/>
      <name val="Aptos Narrow"/>
      <family val="2"/>
      <scheme val="minor"/>
    </font>
    <font>
      <b/>
      <sz val="10"/>
      <color theme="0"/>
      <name val="Aptos"/>
      <family val="2"/>
    </font>
    <font>
      <sz val="10"/>
      <color theme="0"/>
      <name val="Aptos"/>
      <family val="2"/>
    </font>
    <font>
      <sz val="10"/>
      <name val="Aptos"/>
      <family val="2"/>
    </font>
    <font>
      <b/>
      <i/>
      <sz val="10"/>
      <color theme="0"/>
      <name val="Aptos"/>
      <family val="2"/>
    </font>
    <font>
      <i/>
      <sz val="10"/>
      <color theme="0"/>
      <name val="Aptos"/>
      <family val="2"/>
    </font>
    <font>
      <i/>
      <sz val="10"/>
      <name val="Aptos"/>
      <family val="2"/>
    </font>
    <font>
      <sz val="11"/>
      <color rgb="FF215C98"/>
      <name val="Aptos Narrow"/>
      <family val="2"/>
      <scheme val="minor"/>
    </font>
    <font>
      <sz val="11"/>
      <color rgb="FFBE5014"/>
      <name val="Aptos Narrow"/>
      <family val="2"/>
      <scheme val="minor"/>
    </font>
    <font>
      <sz val="11"/>
      <color rgb="FF4EA72E"/>
      <name val="Aptos Narrow"/>
      <family val="2"/>
      <scheme val="minor"/>
    </font>
    <font>
      <sz val="11"/>
      <color rgb="FF153D64"/>
      <name val="Aptos Narrow"/>
      <family val="2"/>
      <scheme val="minor"/>
    </font>
    <font>
      <b/>
      <sz val="11"/>
      <color rgb="FF000000"/>
      <name val="-Apple-System"/>
      <charset val="1"/>
    </font>
    <font>
      <b/>
      <sz val="11"/>
      <color rgb="FF000000"/>
      <name val="Aptos Narrow"/>
      <family val="2"/>
      <scheme val="minor"/>
    </font>
    <font>
      <sz val="11"/>
      <color rgb="FF000000"/>
      <name val="-Apple-System"/>
    </font>
    <font>
      <b/>
      <sz val="11"/>
      <color rgb="FF000000"/>
      <name val="-Apple-System"/>
    </font>
    <font>
      <b/>
      <sz val="11"/>
      <color rgb="FFCCCCCC"/>
      <name val="-Apple-System"/>
      <charset val="1"/>
    </font>
    <font>
      <b/>
      <sz val="13.75"/>
      <name val="Aptos Narrow"/>
      <family val="2"/>
    </font>
    <font>
      <sz val="11"/>
      <name val="Aptos Narrow"/>
      <family val="2"/>
    </font>
    <font>
      <sz val="11"/>
      <name val="Var(--Vscode-Editor-Font-Family"/>
    </font>
    <font>
      <sz val="11"/>
      <color rgb="FF104861"/>
      <name val="Var(--Vscode-Editor-Font-Family"/>
    </font>
    <font>
      <sz val="11"/>
      <color rgb="FFBE5014"/>
      <name val="Var(--Vscode-Editor-Font-Family"/>
    </font>
    <font>
      <sz val="11"/>
      <color rgb="FF3C7D22"/>
      <name val="Var(--Vscode-Editor-Font-Family"/>
    </font>
    <font>
      <sz val="11"/>
      <color rgb="FF0B3040"/>
      <name val="Var(--Vscode-Editor-Font-Family"/>
    </font>
    <font>
      <sz val="10"/>
      <color theme="1"/>
      <name val="Aptos Narrow"/>
      <family val="2"/>
      <scheme val="minor"/>
    </font>
    <font>
      <sz val="10"/>
      <color rgb="FF000000"/>
      <name val="Aptos Narrow"/>
      <family val="2"/>
    </font>
    <font>
      <sz val="10"/>
      <color rgb="FF000000"/>
      <name val="Aptos Narrow"/>
      <scheme val="minor"/>
    </font>
    <font>
      <strike/>
      <sz val="10"/>
      <color rgb="FF000000"/>
      <name val="Aptos Narrow"/>
      <family val="2"/>
    </font>
    <font>
      <strike/>
      <sz val="10"/>
      <color theme="1"/>
      <name val="Aptos Narrow"/>
      <family val="2"/>
      <scheme val="minor"/>
    </font>
    <font>
      <strike/>
      <sz val="10"/>
      <color rgb="FF000000"/>
      <name val="Aptos Narrow"/>
      <scheme val="minor"/>
    </font>
    <font>
      <strike/>
      <sz val="11"/>
      <color rgb="FF242424"/>
      <name val="Aptos Narrow"/>
      <charset val="1"/>
    </font>
    <font>
      <sz val="10"/>
      <color rgb="FF000000"/>
      <name val="Aptos Narrow"/>
      <family val="2"/>
      <scheme val="minor"/>
    </font>
    <font>
      <strike/>
      <sz val="10"/>
      <color rgb="FF000000"/>
      <name val="Aptos Narrow"/>
      <family val="2"/>
      <scheme val="minor"/>
    </font>
    <font>
      <strike/>
      <sz val="11"/>
      <color theme="1"/>
      <name val="Aptos Narrow"/>
      <family val="2"/>
      <scheme val="minor"/>
    </font>
    <font>
      <b/>
      <sz val="10"/>
      <color theme="1"/>
      <name val="Aptos Narrow"/>
      <family val="2"/>
      <scheme val="minor"/>
    </font>
    <font>
      <b/>
      <sz val="10"/>
      <color rgb="FF000000"/>
      <name val="Aptos Narrow"/>
      <family val="2"/>
      <scheme val="minor"/>
    </font>
    <font>
      <b/>
      <sz val="10"/>
      <name val="Aptos Narrow"/>
      <family val="2"/>
      <scheme val="minor"/>
    </font>
    <font>
      <sz val="11"/>
      <color theme="8" tint="-0.249977111117893"/>
      <name val="Aptos Narrow"/>
      <family val="2"/>
      <scheme val="minor"/>
    </font>
    <font>
      <strike/>
      <sz val="11"/>
      <color rgb="FFFF0000"/>
      <name val="Aptos Narrow"/>
      <family val="2"/>
      <scheme val="minor"/>
    </font>
    <font>
      <b/>
      <sz val="11"/>
      <color theme="8" tint="-0.249977111117893"/>
      <name val="Aptos Narrow"/>
      <family val="2"/>
      <scheme val="minor"/>
    </font>
    <font>
      <sz val="11"/>
      <color rgb="FF242424"/>
      <name val="Aptos Narrow"/>
      <family val="2"/>
      <scheme val="minor"/>
    </font>
  </fonts>
  <fills count="5">
    <fill>
      <patternFill patternType="none"/>
    </fill>
    <fill>
      <patternFill patternType="gray125"/>
    </fill>
    <fill>
      <patternFill patternType="solid">
        <fgColor theme="0" tint="-0.14999847407452621"/>
        <bgColor theme="0" tint="-0.14999847407452621"/>
      </patternFill>
    </fill>
    <fill>
      <patternFill patternType="solid">
        <fgColor theme="0" tint="-4.9989318521683403E-2"/>
        <bgColor indexed="64"/>
      </patternFill>
    </fill>
    <fill>
      <patternFill patternType="solid">
        <fgColor theme="8" tint="0.79998168889431442"/>
        <bgColor indexed="64"/>
      </patternFill>
    </fill>
  </fills>
  <borders count="6">
    <border>
      <left/>
      <right/>
      <top/>
      <bottom/>
      <diagonal/>
    </border>
    <border>
      <left/>
      <right/>
      <top/>
      <bottom style="thick">
        <color theme="4"/>
      </bottom>
      <diagonal/>
    </border>
    <border>
      <left/>
      <right/>
      <top/>
      <bottom style="thick">
        <color theme="4" tint="0.499984740745262"/>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top style="medium">
        <color indexed="64"/>
      </top>
      <bottom/>
      <diagonal/>
    </border>
  </borders>
  <cellStyleXfs count="6">
    <xf numFmtId="0" fontId="0" fillId="0" borderId="0"/>
    <xf numFmtId="0" fontId="1" fillId="0" borderId="0" applyNumberForma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4" fillId="0" borderId="0" applyNumberFormat="0" applyFill="0" applyBorder="0" applyAlignment="0" applyProtection="0"/>
    <xf numFmtId="0" fontId="6" fillId="0" borderId="0" applyNumberFormat="0" applyFill="0" applyBorder="0" applyAlignment="0" applyProtection="0"/>
  </cellStyleXfs>
  <cellXfs count="82">
    <xf numFmtId="0" fontId="0" fillId="0" borderId="0" xfId="0"/>
    <xf numFmtId="0" fontId="0" fillId="0" borderId="0" xfId="0" applyAlignment="1">
      <alignment wrapText="1"/>
    </xf>
    <xf numFmtId="0" fontId="4" fillId="0" borderId="0" xfId="4"/>
    <xf numFmtId="14" fontId="0" fillId="0" borderId="0" xfId="0" applyNumberFormat="1"/>
    <xf numFmtId="0" fontId="6" fillId="0" borderId="0" xfId="5" applyAlignment="1">
      <alignment horizontal="center" wrapText="1"/>
    </xf>
    <xf numFmtId="164" fontId="0" fillId="0" borderId="0" xfId="0" applyNumberFormat="1"/>
    <xf numFmtId="0" fontId="1" fillId="0" borderId="0" xfId="1"/>
    <xf numFmtId="0" fontId="9" fillId="0" borderId="0" xfId="0" applyFont="1" applyAlignment="1">
      <alignment horizontal="left" vertical="center" wrapText="1"/>
    </xf>
    <xf numFmtId="0" fontId="0" fillId="0" borderId="0" xfId="0" applyAlignment="1">
      <alignment vertical="center" wrapText="1"/>
    </xf>
    <xf numFmtId="0" fontId="0" fillId="0" borderId="0" xfId="0" applyAlignment="1">
      <alignment horizontal="left" wrapText="1"/>
    </xf>
    <xf numFmtId="0" fontId="6" fillId="0" borderId="0" xfId="5" applyAlignment="1">
      <alignment horizontal="left" wrapText="1"/>
    </xf>
    <xf numFmtId="0" fontId="6" fillId="0" borderId="0" xfId="5" applyAlignment="1">
      <alignment horizontal="left"/>
    </xf>
    <xf numFmtId="0" fontId="10" fillId="0" borderId="0" xfId="0" applyFont="1"/>
    <xf numFmtId="0" fontId="3" fillId="0" borderId="2" xfId="3" applyFill="1"/>
    <xf numFmtId="0" fontId="12" fillId="0" borderId="0" xfId="0" applyFont="1" applyAlignment="1">
      <alignment wrapText="1"/>
    </xf>
    <xf numFmtId="0" fontId="14" fillId="0" borderId="0" xfId="0" applyFont="1" applyAlignment="1">
      <alignment wrapText="1"/>
    </xf>
    <xf numFmtId="164" fontId="14" fillId="0" borderId="0" xfId="0" applyNumberFormat="1" applyFont="1" applyAlignment="1">
      <alignment wrapText="1"/>
    </xf>
    <xf numFmtId="0" fontId="14" fillId="0" borderId="0" xfId="0" applyFont="1" applyAlignment="1">
      <alignment horizontal="left" wrapText="1"/>
    </xf>
    <xf numFmtId="14" fontId="14" fillId="0" borderId="0" xfId="0" applyNumberFormat="1" applyFont="1" applyAlignment="1">
      <alignment wrapText="1"/>
    </xf>
    <xf numFmtId="0" fontId="14" fillId="0" borderId="0" xfId="0" applyFont="1"/>
    <xf numFmtId="0" fontId="2" fillId="0" borderId="1" xfId="2" applyAlignment="1"/>
    <xf numFmtId="0" fontId="15" fillId="0" borderId="0" xfId="0" applyFont="1" applyAlignment="1">
      <alignment horizontal="left" vertical="center" wrapText="1"/>
    </xf>
    <xf numFmtId="0" fontId="15" fillId="0" borderId="0" xfId="0" applyFont="1" applyAlignment="1">
      <alignment horizontal="justify" vertical="center" wrapText="1"/>
    </xf>
    <xf numFmtId="0" fontId="17" fillId="0" borderId="0" xfId="0" applyFont="1" applyAlignment="1">
      <alignment horizontal="justify" vertical="center" wrapText="1"/>
    </xf>
    <xf numFmtId="0" fontId="14" fillId="0" borderId="0" xfId="0" applyFont="1" applyAlignment="1">
      <alignment horizontal="justify" vertical="center" wrapText="1"/>
    </xf>
    <xf numFmtId="0" fontId="14" fillId="0" borderId="0" xfId="0" applyFont="1" applyAlignment="1">
      <alignment horizontal="left" vertical="center" wrapText="1"/>
    </xf>
    <xf numFmtId="0" fontId="2" fillId="0" borderId="0" xfId="2" applyBorder="1" applyAlignment="1"/>
    <xf numFmtId="0" fontId="9" fillId="0" borderId="0" xfId="0" applyFont="1" applyAlignment="1">
      <alignment vertical="center" wrapText="1"/>
    </xf>
    <xf numFmtId="0" fontId="22" fillId="0" borderId="0" xfId="0" applyFont="1" applyAlignment="1">
      <alignment vertical="top" wrapText="1"/>
    </xf>
    <xf numFmtId="0" fontId="9" fillId="0" borderId="0" xfId="0" applyFont="1" applyAlignment="1">
      <alignment wrapText="1"/>
    </xf>
    <xf numFmtId="0" fontId="6" fillId="0" borderId="0" xfId="5" applyFill="1" applyAlignment="1">
      <alignment wrapText="1"/>
    </xf>
    <xf numFmtId="0" fontId="26" fillId="0" borderId="0" xfId="0" applyFont="1" applyAlignment="1">
      <alignment vertical="top" wrapText="1"/>
    </xf>
    <xf numFmtId="0" fontId="27" fillId="0" borderId="0" xfId="0" applyFont="1"/>
    <xf numFmtId="0" fontId="28" fillId="0" borderId="0" xfId="0" applyFont="1"/>
    <xf numFmtId="0" fontId="29" fillId="0" borderId="0" xfId="0" applyFont="1" applyAlignment="1">
      <alignment vertical="center" wrapText="1"/>
    </xf>
    <xf numFmtId="0" fontId="0" fillId="2" borderId="0" xfId="0" applyFill="1" applyAlignment="1">
      <alignment wrapText="1"/>
    </xf>
    <xf numFmtId="0" fontId="34" fillId="0" borderId="0" xfId="0" applyFont="1" applyAlignment="1">
      <alignment wrapText="1"/>
    </xf>
    <xf numFmtId="0" fontId="34" fillId="0" borderId="0" xfId="0" applyFont="1" applyAlignment="1">
      <alignment horizontal="left" wrapText="1"/>
    </xf>
    <xf numFmtId="0" fontId="35" fillId="0" borderId="0" xfId="0" applyFont="1" applyAlignment="1">
      <alignment wrapText="1"/>
    </xf>
    <xf numFmtId="0" fontId="36" fillId="0" borderId="0" xfId="0" applyFont="1"/>
    <xf numFmtId="0" fontId="37" fillId="0" borderId="0" xfId="0" applyFont="1" applyAlignment="1">
      <alignment wrapText="1"/>
    </xf>
    <xf numFmtId="0" fontId="38" fillId="0" borderId="0" xfId="0" applyFont="1" applyAlignment="1">
      <alignment wrapText="1"/>
    </xf>
    <xf numFmtId="0" fontId="39" fillId="0" borderId="0" xfId="0" applyFont="1"/>
    <xf numFmtId="0" fontId="40" fillId="0" borderId="0" xfId="0" applyFont="1"/>
    <xf numFmtId="0" fontId="38" fillId="0" borderId="0" xfId="0" applyFont="1" applyAlignment="1">
      <alignment horizontal="left" wrapText="1"/>
    </xf>
    <xf numFmtId="0" fontId="41" fillId="0" borderId="0" xfId="0" applyFont="1" applyAlignment="1">
      <alignment wrapText="1"/>
    </xf>
    <xf numFmtId="0" fontId="42" fillId="0" borderId="0" xfId="0" applyFont="1" applyAlignment="1">
      <alignment wrapText="1"/>
    </xf>
    <xf numFmtId="0" fontId="42" fillId="0" borderId="0" xfId="0" applyFont="1" applyAlignment="1">
      <alignment horizontal="left" wrapText="1"/>
    </xf>
    <xf numFmtId="0" fontId="43" fillId="0" borderId="0" xfId="0" applyFont="1"/>
    <xf numFmtId="0" fontId="7" fillId="0" borderId="0" xfId="0" applyFont="1" applyAlignment="1">
      <alignment wrapText="1"/>
    </xf>
    <xf numFmtId="0" fontId="44" fillId="0" borderId="3" xfId="0" applyFont="1" applyBorder="1" applyAlignment="1">
      <alignment vertical="center" wrapText="1"/>
    </xf>
    <xf numFmtId="0" fontId="45" fillId="0" borderId="3" xfId="0" applyFont="1" applyBorder="1" applyAlignment="1">
      <alignment vertical="center" wrapText="1"/>
    </xf>
    <xf numFmtId="0" fontId="46" fillId="0" borderId="3" xfId="0" applyFont="1" applyBorder="1" applyAlignment="1">
      <alignment vertical="center" wrapText="1"/>
    </xf>
    <xf numFmtId="0" fontId="44" fillId="0" borderId="4" xfId="0" applyFont="1" applyBorder="1" applyAlignment="1">
      <alignment horizontal="left" wrapText="1"/>
    </xf>
    <xf numFmtId="0" fontId="10" fillId="3" borderId="0" xfId="0" applyFont="1" applyFill="1" applyAlignment="1">
      <alignment horizontal="left"/>
    </xf>
    <xf numFmtId="0" fontId="47" fillId="0" borderId="0" xfId="0" applyFont="1" applyAlignment="1">
      <alignment horizontal="right"/>
    </xf>
    <xf numFmtId="0" fontId="0" fillId="0" borderId="0" xfId="0" applyAlignment="1">
      <alignment horizontal="right"/>
    </xf>
    <xf numFmtId="0" fontId="0" fillId="0" borderId="0" xfId="0" applyAlignment="1">
      <alignment horizontal="left"/>
    </xf>
    <xf numFmtId="0" fontId="47" fillId="0" borderId="0" xfId="0" applyFont="1"/>
    <xf numFmtId="0" fontId="10" fillId="0" borderId="0" xfId="0" applyFont="1" applyAlignment="1">
      <alignment horizontal="right"/>
    </xf>
    <xf numFmtId="0" fontId="10" fillId="0" borderId="0" xfId="0" applyFont="1" applyAlignment="1">
      <alignment horizontal="left"/>
    </xf>
    <xf numFmtId="0" fontId="48" fillId="0" borderId="0" xfId="0" applyFont="1" applyAlignment="1">
      <alignment horizontal="right"/>
    </xf>
    <xf numFmtId="0" fontId="5" fillId="0" borderId="0" xfId="0" applyFont="1"/>
    <xf numFmtId="0" fontId="11" fillId="3" borderId="0" xfId="0" applyFont="1" applyFill="1" applyAlignment="1">
      <alignment horizontal="left"/>
    </xf>
    <xf numFmtId="0" fontId="49" fillId="0" borderId="0" xfId="0" applyFont="1" applyAlignment="1">
      <alignment horizontal="left"/>
    </xf>
    <xf numFmtId="0" fontId="5" fillId="0" borderId="0" xfId="0" applyFont="1" applyAlignment="1">
      <alignment horizontal="left"/>
    </xf>
    <xf numFmtId="0" fontId="0" fillId="4" borderId="0" xfId="0" applyFill="1" applyAlignment="1">
      <alignment horizontal="right"/>
    </xf>
    <xf numFmtId="0" fontId="0" fillId="3" borderId="0" xfId="0" applyFill="1"/>
    <xf numFmtId="0" fontId="0" fillId="3" borderId="0" xfId="0" applyFill="1" applyAlignment="1">
      <alignment wrapText="1"/>
    </xf>
    <xf numFmtId="0" fontId="5" fillId="3" borderId="0" xfId="0" applyFont="1" applyFill="1"/>
    <xf numFmtId="0" fontId="5" fillId="0" borderId="0" xfId="0" applyFont="1" applyAlignment="1">
      <alignment wrapText="1"/>
    </xf>
    <xf numFmtId="14" fontId="49" fillId="0" borderId="0" xfId="0" applyNumberFormat="1" applyFont="1"/>
    <xf numFmtId="14" fontId="49" fillId="0" borderId="0" xfId="0" applyNumberFormat="1" applyFont="1" applyAlignment="1">
      <alignment horizontal="left"/>
    </xf>
    <xf numFmtId="0" fontId="44" fillId="0" borderId="5" xfId="0" applyFont="1" applyBorder="1" applyAlignment="1">
      <alignment vertical="center" wrapText="1"/>
    </xf>
    <xf numFmtId="0" fontId="0" fillId="0" borderId="5" xfId="0" applyBorder="1" applyAlignment="1">
      <alignment wrapText="1"/>
    </xf>
    <xf numFmtId="0" fontId="50" fillId="0" borderId="0" xfId="0" applyFont="1"/>
    <xf numFmtId="0" fontId="6" fillId="0" borderId="0" xfId="5" applyAlignment="1">
      <alignment horizontal="center" wrapText="1"/>
    </xf>
    <xf numFmtId="0" fontId="7" fillId="0" borderId="0" xfId="0" applyFont="1" applyAlignment="1">
      <alignment horizontal="left" vertical="center" wrapText="1"/>
    </xf>
    <xf numFmtId="0" fontId="9" fillId="0" borderId="0" xfId="0" applyFont="1" applyAlignment="1">
      <alignment horizontal="left" vertical="center" wrapText="1"/>
    </xf>
    <xf numFmtId="0" fontId="0" fillId="0" borderId="0" xfId="0" applyAlignment="1">
      <alignment horizontal="left" wrapText="1"/>
    </xf>
    <xf numFmtId="0" fontId="6" fillId="0" borderId="0" xfId="5" applyAlignment="1">
      <alignment horizontal="left" wrapText="1"/>
    </xf>
    <xf numFmtId="0" fontId="0" fillId="0" borderId="0" xfId="0" applyAlignment="1">
      <alignment horizontal="left" vertical="center" wrapText="1"/>
    </xf>
  </cellXfs>
  <cellStyles count="6">
    <cellStyle name="Heading 1" xfId="2" builtinId="16"/>
    <cellStyle name="Heading 2" xfId="3" builtinId="17"/>
    <cellStyle name="Heading 4" xfId="4" builtinId="19"/>
    <cellStyle name="Hyperlink" xfId="5" builtinId="8"/>
    <cellStyle name="Normal" xfId="0" builtinId="0"/>
    <cellStyle name="Title" xfId="1" builtinId="15"/>
  </cellStyles>
  <dxfs count="16">
    <dxf>
      <font>
        <b val="0"/>
        <i val="0"/>
        <strike val="0"/>
        <condense val="0"/>
        <extend val="0"/>
        <outline val="0"/>
        <shadow val="0"/>
        <u val="none"/>
        <vertAlign val="baseline"/>
        <sz val="10"/>
        <color auto="1"/>
        <name val="Aptos"/>
        <family val="2"/>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Aptos"/>
        <family val="2"/>
        <scheme val="none"/>
      </font>
      <fill>
        <patternFill patternType="none">
          <fgColor indexed="64"/>
          <bgColor auto="1"/>
        </patternFill>
      </fill>
      <alignment horizontal="justify" vertical="center" textRotation="0" wrapText="1" indent="0" justifyLastLine="0" shrinkToFit="0" readingOrder="0"/>
    </dxf>
    <dxf>
      <font>
        <b val="0"/>
        <i/>
        <strike val="0"/>
        <condense val="0"/>
        <extend val="0"/>
        <outline val="0"/>
        <shadow val="0"/>
        <u val="none"/>
        <vertAlign val="baseline"/>
        <sz val="10"/>
        <color auto="1"/>
        <name val="Aptos"/>
        <family val="2"/>
        <scheme val="none"/>
      </font>
      <fill>
        <patternFill patternType="none">
          <fgColor indexed="64"/>
          <bgColor auto="1"/>
        </patternFill>
      </fill>
      <alignment horizontal="justify" vertical="center" textRotation="0" wrapText="1" indent="0" justifyLastLine="0" shrinkToFit="0" readingOrder="0"/>
    </dxf>
    <dxf>
      <fill>
        <patternFill patternType="none">
          <fgColor indexed="64"/>
          <bgColor auto="1"/>
        </patternFill>
      </fill>
    </dxf>
    <dxf>
      <font>
        <strike val="0"/>
        <outline val="0"/>
        <shadow val="0"/>
        <u val="none"/>
        <vertAlign val="baseline"/>
        <sz val="10"/>
        <color theme="0"/>
        <name val="Aptos"/>
        <family val="2"/>
        <scheme val="none"/>
      </font>
      <fill>
        <patternFill patternType="none">
          <fgColor indexed="64"/>
          <bgColor auto="1"/>
        </patternFill>
      </fill>
    </dxf>
    <dxf>
      <fill>
        <patternFill patternType="none"/>
      </fill>
    </dxf>
    <dxf>
      <font>
        <b val="0"/>
        <i val="0"/>
        <strike val="0"/>
        <condense val="0"/>
        <extend val="0"/>
        <outline val="0"/>
        <shadow val="0"/>
        <u val="none"/>
        <vertAlign val="baseline"/>
        <sz val="10"/>
        <color auto="1"/>
        <name val="Aptos"/>
        <charset val="1"/>
        <scheme val="none"/>
      </font>
      <fill>
        <patternFill patternType="none"/>
      </fill>
      <alignment horizontal="general" vertical="bottom" textRotation="0" wrapText="1" indent="0" justifyLastLine="0" shrinkToFit="0" readingOrder="0"/>
    </dxf>
    <dxf>
      <fill>
        <patternFill patternType="none"/>
      </fill>
    </dxf>
    <dxf>
      <font>
        <b val="0"/>
        <i val="0"/>
        <strike val="0"/>
        <condense val="0"/>
        <extend val="0"/>
        <outline val="0"/>
        <shadow val="0"/>
        <u val="none"/>
        <vertAlign val="baseline"/>
        <sz val="10"/>
        <color auto="1"/>
        <name val="Aptos"/>
        <charset val="1"/>
        <scheme val="none"/>
      </font>
      <fill>
        <patternFill patternType="none"/>
      </fill>
      <alignment horizontal="general" vertical="bottom" textRotation="0" wrapText="1" indent="0" justifyLastLine="0" shrinkToFit="0" readingOrder="0"/>
    </dxf>
    <dxf>
      <border>
        <left/>
        <right/>
        <top/>
        <bottom/>
      </border>
    </dxf>
    <dxf>
      <fill>
        <patternFill patternType="none"/>
      </fill>
    </dxf>
    <dxf>
      <font>
        <b/>
        <i val="0"/>
        <strike val="0"/>
        <condense val="0"/>
        <extend val="0"/>
        <outline val="0"/>
        <shadow val="0"/>
        <u val="none"/>
        <vertAlign val="baseline"/>
        <sz val="10"/>
        <color theme="0"/>
        <name val="Aptos"/>
        <charset val="1"/>
        <scheme val="none"/>
      </font>
      <fill>
        <patternFill patternType="none">
          <fgColor indexed="64"/>
          <bgColor rgb="FFF2F2F2"/>
        </patternFill>
      </fill>
      <alignment horizontal="general" vertical="bottom" textRotation="0" wrapText="1" indent="0" justifyLastLine="0" shrinkToFit="0" readingOrder="0"/>
      <border diagonalUp="0" diagonalDown="0">
        <left style="thin">
          <color rgb="FF000000"/>
        </left>
        <right style="thin">
          <color rgb="FF000000"/>
        </right>
        <top/>
        <bottom/>
      </border>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alignment horizontal="general" vertical="bottom" textRotation="0" wrapText="1" indent="0" justifyLastLine="0" shrinkToFit="0" readingOrder="0"/>
    </dxf>
    <dxf>
      <fill>
        <patternFill patternType="none">
          <fgColor indexed="64"/>
          <bgColor auto="1"/>
        </patternFill>
      </fill>
    </dxf>
    <dxf>
      <fill>
        <patternFill patternType="none">
          <fgColor indexed="64"/>
          <bgColor auto="1"/>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5" Type="http://schemas.openxmlformats.org/officeDocument/2006/relationships/image" Target="../media/image6.jpeg"/><Relationship Id="rId4"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19050</xdr:rowOff>
    </xdr:from>
    <xdr:to>
      <xdr:col>2</xdr:col>
      <xdr:colOff>2495550</xdr:colOff>
      <xdr:row>6</xdr:row>
      <xdr:rowOff>152400</xdr:rowOff>
    </xdr:to>
    <xdr:pic>
      <xdr:nvPicPr>
        <xdr:cNvPr id="2" name="Picture 1">
          <a:extLst>
            <a:ext uri="{FF2B5EF4-FFF2-40B4-BE49-F238E27FC236}">
              <a16:creationId xmlns:a16="http://schemas.microsoft.com/office/drawing/2014/main" id="{15265A27-2016-4E42-BFD7-EECC847006F7}"/>
            </a:ext>
          </a:extLst>
        </xdr:cNvPr>
        <xdr:cNvPicPr>
          <a:picLocks noChangeAspect="1"/>
        </xdr:cNvPicPr>
      </xdr:nvPicPr>
      <xdr:blipFill>
        <a:blip xmlns:r="http://schemas.openxmlformats.org/officeDocument/2006/relationships" r:embed="rId1"/>
        <a:stretch>
          <a:fillRect/>
        </a:stretch>
      </xdr:blipFill>
      <xdr:spPr>
        <a:xfrm>
          <a:off x="628650" y="19050"/>
          <a:ext cx="4572000" cy="1276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28575</xdr:colOff>
      <xdr:row>16</xdr:row>
      <xdr:rowOff>142875</xdr:rowOff>
    </xdr:from>
    <xdr:to>
      <xdr:col>9</xdr:col>
      <xdr:colOff>599675</xdr:colOff>
      <xdr:row>38</xdr:row>
      <xdr:rowOff>104775</xdr:rowOff>
    </xdr:to>
    <xdr:pic>
      <xdr:nvPicPr>
        <xdr:cNvPr id="2" name="Picture 1">
          <a:extLst>
            <a:ext uri="{FF2B5EF4-FFF2-40B4-BE49-F238E27FC236}">
              <a16:creationId xmlns:a16="http://schemas.microsoft.com/office/drawing/2014/main" id="{7F6419DA-63D1-42ED-93DC-32DFE86FC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8575" y="3305175"/>
          <a:ext cx="6057500" cy="4152900"/>
        </a:xfrm>
        <a:prstGeom prst="rect">
          <a:avLst/>
        </a:prstGeom>
      </xdr:spPr>
    </xdr:pic>
    <xdr:clientData/>
  </xdr:twoCellAnchor>
  <xdr:twoCellAnchor>
    <xdr:from>
      <xdr:col>9</xdr:col>
      <xdr:colOff>552450</xdr:colOff>
      <xdr:row>26</xdr:row>
      <xdr:rowOff>95250</xdr:rowOff>
    </xdr:from>
    <xdr:to>
      <xdr:col>11</xdr:col>
      <xdr:colOff>200025</xdr:colOff>
      <xdr:row>28</xdr:row>
      <xdr:rowOff>47625</xdr:rowOff>
    </xdr:to>
    <xdr:sp macro="" textlink="">
      <xdr:nvSpPr>
        <xdr:cNvPr id="3" name="Arrow: Right 2">
          <a:extLst>
            <a:ext uri="{FF2B5EF4-FFF2-40B4-BE49-F238E27FC236}">
              <a16:creationId xmlns:a16="http://schemas.microsoft.com/office/drawing/2014/main" id="{87CC2AB9-DC06-4020-898D-DA892F004456}"/>
            </a:ext>
          </a:extLst>
        </xdr:cNvPr>
        <xdr:cNvSpPr/>
      </xdr:nvSpPr>
      <xdr:spPr>
        <a:xfrm>
          <a:off x="6038850" y="5162550"/>
          <a:ext cx="866775" cy="3333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editAs="oneCell">
    <xdr:from>
      <xdr:col>12</xdr:col>
      <xdr:colOff>79375</xdr:colOff>
      <xdr:row>0</xdr:row>
      <xdr:rowOff>149225</xdr:rowOff>
    </xdr:from>
    <xdr:to>
      <xdr:col>20</xdr:col>
      <xdr:colOff>492125</xdr:colOff>
      <xdr:row>17</xdr:row>
      <xdr:rowOff>167082</xdr:rowOff>
    </xdr:to>
    <xdr:pic>
      <xdr:nvPicPr>
        <xdr:cNvPr id="4" name="Picture 4">
          <a:extLst>
            <a:ext uri="{FF2B5EF4-FFF2-40B4-BE49-F238E27FC236}">
              <a16:creationId xmlns:a16="http://schemas.microsoft.com/office/drawing/2014/main" id="{8F75B6ED-FF7B-4415-95DD-011F9C70EA7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94575" y="149225"/>
          <a:ext cx="5289550" cy="337065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11</xdr:col>
      <xdr:colOff>639584</xdr:colOff>
      <xdr:row>18</xdr:row>
      <xdr:rowOff>95250</xdr:rowOff>
    </xdr:from>
    <xdr:to>
      <xdr:col>20</xdr:col>
      <xdr:colOff>438150</xdr:colOff>
      <xdr:row>36</xdr:row>
      <xdr:rowOff>6634</xdr:rowOff>
    </xdr:to>
    <xdr:pic>
      <xdr:nvPicPr>
        <xdr:cNvPr id="5" name="Picture 4">
          <a:extLst>
            <a:ext uri="{FF2B5EF4-FFF2-40B4-BE49-F238E27FC236}">
              <a16:creationId xmlns:a16="http://schemas.microsoft.com/office/drawing/2014/main" id="{4C26D933-6B24-4507-A369-D8A0314C2C7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316609" y="3638550"/>
          <a:ext cx="5313541" cy="334038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19388</xdr:colOff>
      <xdr:row>37</xdr:row>
      <xdr:rowOff>28575</xdr:rowOff>
    </xdr:from>
    <xdr:to>
      <xdr:col>20</xdr:col>
      <xdr:colOff>533464</xdr:colOff>
      <xdr:row>61</xdr:row>
      <xdr:rowOff>47625</xdr:rowOff>
    </xdr:to>
    <xdr:pic>
      <xdr:nvPicPr>
        <xdr:cNvPr id="6" name="Picture 5">
          <a:extLst>
            <a:ext uri="{FF2B5EF4-FFF2-40B4-BE49-F238E27FC236}">
              <a16:creationId xmlns:a16="http://schemas.microsoft.com/office/drawing/2014/main" id="{392E5200-2161-4085-8B23-C59F71A50CA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334588" y="7191375"/>
          <a:ext cx="5390876" cy="459105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22</xdr:col>
      <xdr:colOff>457200</xdr:colOff>
      <xdr:row>11</xdr:row>
      <xdr:rowOff>171450</xdr:rowOff>
    </xdr:from>
    <xdr:to>
      <xdr:col>34</xdr:col>
      <xdr:colOff>457200</xdr:colOff>
      <xdr:row>48</xdr:row>
      <xdr:rowOff>30604</xdr:rowOff>
    </xdr:to>
    <xdr:pic>
      <xdr:nvPicPr>
        <xdr:cNvPr id="7" name="Picture 6">
          <a:extLst>
            <a:ext uri="{FF2B5EF4-FFF2-40B4-BE49-F238E27FC236}">
              <a16:creationId xmlns:a16="http://schemas.microsoft.com/office/drawing/2014/main" id="{49A1AB99-50BF-4CF9-A8B9-336DF6F87B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68400" y="2381250"/>
          <a:ext cx="7315200" cy="6907654"/>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xdr:from>
      <xdr:col>21</xdr:col>
      <xdr:colOff>0</xdr:colOff>
      <xdr:row>26</xdr:row>
      <xdr:rowOff>47625</xdr:rowOff>
    </xdr:from>
    <xdr:to>
      <xdr:col>22</xdr:col>
      <xdr:colOff>295275</xdr:colOff>
      <xdr:row>28</xdr:row>
      <xdr:rowOff>0</xdr:rowOff>
    </xdr:to>
    <xdr:sp macro="" textlink="">
      <xdr:nvSpPr>
        <xdr:cNvPr id="8" name="Arrow: Right 7">
          <a:extLst>
            <a:ext uri="{FF2B5EF4-FFF2-40B4-BE49-F238E27FC236}">
              <a16:creationId xmlns:a16="http://schemas.microsoft.com/office/drawing/2014/main" id="{767FCECF-2F5C-4158-B03F-100FEEB29C84}"/>
            </a:ext>
          </a:extLst>
        </xdr:cNvPr>
        <xdr:cNvSpPr/>
      </xdr:nvSpPr>
      <xdr:spPr>
        <a:xfrm>
          <a:off x="12801600" y="5114925"/>
          <a:ext cx="904875" cy="333375"/>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98C021-8346-4AE4-A91D-814D181FFF1D}" name="Table1" displayName="Table1" ref="B40:C54" totalsRowShown="0" headerRowDxfId="15" dataDxfId="14">
  <autoFilter ref="B40:C54" xr:uid="{52682CD9-3681-46B2-A3A5-4C14385A84D7}"/>
  <tableColumns count="2">
    <tableColumn id="1" xr3:uid="{9AB7785D-2EB0-4DA1-AAAB-CC201932C7E5}" name="Column Name" dataDxfId="13"/>
    <tableColumn id="2" xr3:uid="{1029DF12-6B18-4439-A152-A9326CDD78A2}" name="Description" dataDxfId="12"/>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7B9B21-C5D0-4B00-A63C-473F0945704B}" name="Table8" displayName="Table8" ref="B26:E33" totalsRowShown="0" headerRowDxfId="11" dataDxfId="10" tableBorderDxfId="9">
  <autoFilter ref="B26:E33" xr:uid="{66BA6227-1080-4132-B2C1-DA69281FE65A}"/>
  <tableColumns count="4">
    <tableColumn id="1" xr3:uid="{FE9886C1-C0A9-42F0-97A9-B5D676283423}" name="Author " dataDxfId="8"/>
    <tableColumn id="2" xr3:uid="{72552E85-8B1F-43CB-96B6-517D6084B9E7}" name="Amendment / Reason " dataDxfId="7"/>
    <tableColumn id="3" xr3:uid="{92856780-3D06-4217-AF95-37C6C92F4719}" name="Version" dataDxfId="6"/>
    <tableColumn id="4" xr3:uid="{BC422CD1-7A32-4E99-AC6D-2BA7275F0836}" name="Date " dataDxfId="5"/>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A8266EF-D34D-4734-B724-24745807C79D}" name="Table5" displayName="Table5" ref="G39:I47" totalsRowShown="0" headerRowDxfId="4" dataDxfId="3">
  <autoFilter ref="G39:I47" xr:uid="{F219F1C8-63E4-42A0-8C8D-C5FA0F7E2CC5}"/>
  <tableColumns count="3">
    <tableColumn id="1" xr3:uid="{E2F85A9B-E41D-47D4-B719-DC4A57E0A7A8}" name="Data Quality Dimension " dataDxfId="2"/>
    <tableColumn id="2" xr3:uid="{21BDBA86-3DFE-4F30-B8E5-BD5C02B97AC1}" name="Description " dataDxfId="1"/>
    <tableColumn id="3" xr3:uid="{BD701F0D-1FD9-4718-BCDE-AFAECC5945C7}" name="Metric "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2.xml"/><Relationship Id="rId3" Type="http://schemas.openxmlformats.org/officeDocument/2006/relationships/hyperlink" Target="https://greatexpectations.io/expectations/" TargetMode="External"/><Relationship Id="rId7" Type="http://schemas.openxmlformats.org/officeDocument/2006/relationships/table" Target="../tables/table1.xml"/><Relationship Id="rId2" Type="http://schemas.openxmlformats.org/officeDocument/2006/relationships/hyperlink" Target="https://guardinsurancegroup.sharepoint.com/sites/DnAProductsPricing/Shared%20Documents/General/Common%20Product%20Layer/:w:/r/sites/GUARDDnA-TAHOE-GDAPFluidityDQServices/Shared%20Documents/Data%20Quality%20Services/GDAP%20Fluidity%20Data%20Quality%20Services%20-%20Data%20Quality%20Approach%20and%20Guidelines.docx" TargetMode="External"/><Relationship Id="rId1" Type="http://schemas.openxmlformats.org/officeDocument/2006/relationships/hyperlink" Target="https://guardinsurancegroup.sharepoint.com/sites/DnAProductsPricing/Shared%20Documents/General/Common%20Product%20Layer/:w:/r/sites/GUARDDnA-TAHOE-GDAPFluidityDQServices/Shared%20Documents/Data%20Quality%20Services/GDAP%20Fluidity%20Data%20Quality%20Services%20-%20Data%20Quality%20Approach%20and%20Guidelines.docx"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s://miro.com/app/board/uXjVLPV-lQY=/" TargetMode="External"/><Relationship Id="rId9"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9CB3-E0A1-4D90-8F0D-92FACEE913A8}">
  <dimension ref="B2:K73"/>
  <sheetViews>
    <sheetView showGridLines="0" zoomScaleNormal="100" workbookViewId="0">
      <selection activeCell="C50" sqref="C50"/>
    </sheetView>
  </sheetViews>
  <sheetFormatPr defaultColWidth="9" defaultRowHeight="15"/>
  <cols>
    <col min="1" max="1" width="9" style="1"/>
    <col min="2" max="2" width="31.5703125" style="1" customWidth="1"/>
    <col min="3" max="3" width="85" style="1" customWidth="1"/>
    <col min="4" max="4" width="13.85546875" style="1" bestFit="1" customWidth="1"/>
    <col min="5" max="5" width="9.42578125" style="1" bestFit="1" customWidth="1"/>
    <col min="6" max="6" width="9.42578125" style="1" customWidth="1"/>
    <col min="7" max="7" width="24" style="1" customWidth="1"/>
    <col min="8" max="8" width="72.5703125" style="1" customWidth="1"/>
    <col min="9" max="9" width="25.42578125" style="1" customWidth="1"/>
    <col min="10" max="16384" width="9" style="1"/>
  </cols>
  <sheetData>
    <row r="2" spans="2:11">
      <c r="D2" s="2" t="s">
        <v>0</v>
      </c>
      <c r="E2" s="3">
        <v>45692</v>
      </c>
      <c r="F2" s="3"/>
      <c r="G2" s="76"/>
      <c r="H2" s="76"/>
      <c r="I2" s="76"/>
    </row>
    <row r="3" spans="2:11">
      <c r="D3" s="2" t="s">
        <v>1</v>
      </c>
      <c r="E3" s="5">
        <v>1.1000000000000001</v>
      </c>
      <c r="F3" s="5"/>
      <c r="G3" s="4"/>
      <c r="H3" s="4"/>
      <c r="I3" s="4"/>
    </row>
    <row r="4" spans="2:11">
      <c r="G4" s="4"/>
      <c r="H4" s="4"/>
      <c r="I4" s="4"/>
    </row>
    <row r="5" spans="2:11">
      <c r="G5" s="4"/>
      <c r="H5" s="4"/>
      <c r="I5" s="4"/>
    </row>
    <row r="6" spans="2:11">
      <c r="G6" s="4"/>
      <c r="H6" s="4"/>
      <c r="I6" s="4"/>
    </row>
    <row r="7" spans="2:11">
      <c r="G7" s="4"/>
      <c r="H7" s="4"/>
      <c r="I7" s="4"/>
    </row>
    <row r="8" spans="2:11">
      <c r="G8" s="4"/>
      <c r="H8" s="4"/>
      <c r="I8" s="4"/>
    </row>
    <row r="9" spans="2:11" ht="24">
      <c r="B9" s="6" t="s">
        <v>2</v>
      </c>
      <c r="G9" s="4"/>
      <c r="H9" s="4"/>
      <c r="I9" s="4"/>
    </row>
    <row r="10" spans="2:11" ht="54.75" customHeight="1">
      <c r="B10" s="77" t="s">
        <v>3</v>
      </c>
      <c r="C10" s="78"/>
      <c r="D10" s="78"/>
      <c r="E10" s="78"/>
      <c r="F10" s="7"/>
      <c r="G10" s="8"/>
      <c r="H10" s="8"/>
      <c r="I10" s="8"/>
      <c r="J10" s="8"/>
      <c r="K10" s="8"/>
    </row>
    <row r="11" spans="2:11" ht="67.5" customHeight="1">
      <c r="B11" s="79" t="s">
        <v>4</v>
      </c>
      <c r="C11" s="79"/>
      <c r="D11" s="79"/>
      <c r="E11" s="79"/>
      <c r="F11" s="9"/>
    </row>
    <row r="12" spans="2:11">
      <c r="B12" s="9"/>
      <c r="C12" s="9"/>
      <c r="D12" s="9"/>
      <c r="E12" s="9"/>
      <c r="F12" s="9"/>
    </row>
    <row r="13" spans="2:11" ht="24">
      <c r="B13" s="6" t="s">
        <v>5</v>
      </c>
      <c r="G13" s="4"/>
      <c r="H13" s="4"/>
      <c r="I13" s="4"/>
    </row>
    <row r="14" spans="2:11">
      <c r="B14" s="80" t="s">
        <v>6</v>
      </c>
      <c r="C14" s="80"/>
      <c r="D14" s="80"/>
      <c r="G14" s="4"/>
      <c r="H14" s="4"/>
      <c r="I14" s="4"/>
    </row>
    <row r="15" spans="2:11">
      <c r="B15" s="11" t="s">
        <v>7</v>
      </c>
      <c r="C15" s="10"/>
      <c r="D15" s="10"/>
      <c r="G15" s="4"/>
      <c r="H15" s="4"/>
      <c r="I15" s="4"/>
    </row>
    <row r="16" spans="2:11">
      <c r="B16" s="10"/>
      <c r="C16" s="10"/>
      <c r="D16" s="10"/>
      <c r="G16" s="4"/>
      <c r="H16" s="4"/>
      <c r="I16" s="4"/>
    </row>
    <row r="17" spans="2:9" ht="24">
      <c r="B17" s="6" t="s">
        <v>8</v>
      </c>
      <c r="G17" s="4"/>
      <c r="H17" s="4"/>
      <c r="I17" s="4"/>
    </row>
    <row r="18" spans="2:9">
      <c r="B18" t="s">
        <v>9</v>
      </c>
      <c r="G18" s="4"/>
      <c r="H18" s="4"/>
      <c r="I18" s="4"/>
    </row>
    <row r="19" spans="2:9">
      <c r="B19" s="12" t="s">
        <v>10</v>
      </c>
      <c r="G19" s="4"/>
      <c r="H19" s="4"/>
      <c r="I19" s="4"/>
    </row>
    <row r="20" spans="2:9">
      <c r="B20" t="s">
        <v>11</v>
      </c>
      <c r="G20" s="4"/>
      <c r="H20" s="4"/>
      <c r="I20" s="4"/>
    </row>
    <row r="21" spans="2:9">
      <c r="B21"/>
      <c r="G21" s="4"/>
      <c r="H21" s="4"/>
      <c r="I21" s="4"/>
    </row>
    <row r="22" spans="2:9" ht="41.25" customHeight="1">
      <c r="B22" s="81" t="s">
        <v>12</v>
      </c>
      <c r="C22" s="81"/>
      <c r="D22" s="81"/>
      <c r="E22" s="81"/>
      <c r="G22" s="4"/>
      <c r="H22" s="4"/>
      <c r="I22" s="4"/>
    </row>
    <row r="23" spans="2:9">
      <c r="G23" s="4"/>
      <c r="H23" s="4"/>
      <c r="I23" s="4"/>
    </row>
    <row r="24" spans="2:9" ht="18" thickBot="1">
      <c r="B24" s="13" t="s">
        <v>13</v>
      </c>
      <c r="C24"/>
      <c r="D24"/>
      <c r="E24"/>
      <c r="F24"/>
      <c r="G24" s="4"/>
      <c r="H24" s="4"/>
      <c r="I24" s="4"/>
    </row>
    <row r="25" spans="2:9" ht="15.75" thickTop="1">
      <c r="B25"/>
      <c r="C25"/>
      <c r="D25"/>
      <c r="E25"/>
      <c r="F25"/>
      <c r="G25" s="4"/>
      <c r="H25" s="4"/>
      <c r="I25" s="4"/>
    </row>
    <row r="26" spans="2:9">
      <c r="B26" s="14" t="s">
        <v>14</v>
      </c>
      <c r="C26" s="14" t="s">
        <v>15</v>
      </c>
      <c r="D26" s="14" t="s">
        <v>16</v>
      </c>
      <c r="E26" s="14" t="s">
        <v>17</v>
      </c>
      <c r="F26" s="14"/>
      <c r="G26" s="4"/>
      <c r="H26" s="4"/>
      <c r="I26" s="4"/>
    </row>
    <row r="27" spans="2:9">
      <c r="B27" s="15" t="s">
        <v>18</v>
      </c>
      <c r="C27" s="15" t="s">
        <v>19</v>
      </c>
      <c r="D27" s="16">
        <v>1</v>
      </c>
      <c r="E27" s="3">
        <v>45691</v>
      </c>
      <c r="F27" s="3"/>
      <c r="G27" s="4"/>
      <c r="H27" s="4"/>
      <c r="I27" s="4"/>
    </row>
    <row r="28" spans="2:9">
      <c r="B28" s="15" t="s">
        <v>20</v>
      </c>
      <c r="C28" s="15" t="s">
        <v>21</v>
      </c>
      <c r="D28" s="15">
        <v>1.1000000000000001</v>
      </c>
      <c r="E28" s="3">
        <v>45692</v>
      </c>
      <c r="F28" s="3"/>
      <c r="G28" s="4"/>
      <c r="H28" s="4"/>
      <c r="I28" s="4"/>
    </row>
    <row r="29" spans="2:9">
      <c r="B29" s="15" t="s">
        <v>22</v>
      </c>
      <c r="C29" s="17" t="s">
        <v>23</v>
      </c>
      <c r="D29" s="15">
        <v>1.2</v>
      </c>
      <c r="E29" s="18">
        <v>45695</v>
      </c>
      <c r="F29" s="15"/>
      <c r="G29" s="4"/>
      <c r="H29" s="4"/>
      <c r="I29" s="4"/>
    </row>
    <row r="30" spans="2:9">
      <c r="B30" s="15" t="s">
        <v>22</v>
      </c>
      <c r="C30" s="17" t="s">
        <v>24</v>
      </c>
      <c r="D30" s="15">
        <v>1.3</v>
      </c>
      <c r="E30" s="18">
        <v>45702</v>
      </c>
      <c r="F30" s="15"/>
      <c r="G30" s="4"/>
      <c r="H30" s="4"/>
      <c r="I30" s="4"/>
    </row>
    <row r="31" spans="2:9">
      <c r="B31" s="15" t="s">
        <v>25</v>
      </c>
      <c r="C31" s="17" t="s">
        <v>26</v>
      </c>
      <c r="D31" s="15">
        <v>1.4</v>
      </c>
      <c r="E31" s="18">
        <v>45706</v>
      </c>
      <c r="F31" s="15"/>
      <c r="G31" s="4"/>
      <c r="H31" s="4"/>
      <c r="I31" s="4"/>
    </row>
    <row r="32" spans="2:9" ht="27">
      <c r="B32" s="15" t="s">
        <v>27</v>
      </c>
      <c r="C32" s="17" t="s">
        <v>28</v>
      </c>
      <c r="D32" s="15">
        <v>1.5</v>
      </c>
      <c r="E32" s="18">
        <v>45706</v>
      </c>
      <c r="F32" s="15"/>
      <c r="G32" s="4"/>
      <c r="H32" s="4"/>
      <c r="I32" s="4"/>
    </row>
    <row r="33" spans="2:9">
      <c r="B33" s="15" t="s">
        <v>22</v>
      </c>
      <c r="C33" s="17" t="s">
        <v>29</v>
      </c>
      <c r="D33" s="15">
        <v>1.6</v>
      </c>
      <c r="E33" s="18">
        <v>45719</v>
      </c>
      <c r="F33" s="15"/>
      <c r="G33" s="4"/>
      <c r="H33" s="4"/>
      <c r="I33" s="4"/>
    </row>
    <row r="34" spans="2:9">
      <c r="B34" s="15"/>
      <c r="C34" s="17"/>
      <c r="D34" s="15"/>
      <c r="E34" s="18"/>
      <c r="F34" s="15"/>
      <c r="G34" s="4"/>
      <c r="H34" s="4"/>
      <c r="I34" s="4"/>
    </row>
    <row r="35" spans="2:9">
      <c r="G35" s="4"/>
      <c r="H35" s="4"/>
      <c r="I35" s="4"/>
    </row>
    <row r="36" spans="2:9">
      <c r="F36" s="19"/>
      <c r="G36" s="4"/>
      <c r="H36" s="4"/>
      <c r="I36" s="4"/>
    </row>
    <row r="37" spans="2:9" ht="20.25" thickBot="1">
      <c r="F37" s="19"/>
      <c r="G37" s="20" t="s">
        <v>30</v>
      </c>
    </row>
    <row r="38" spans="2:9" ht="21" thickTop="1" thickBot="1">
      <c r="B38" s="20" t="s">
        <v>31</v>
      </c>
    </row>
    <row r="39" spans="2:9" ht="15.75" thickTop="1">
      <c r="G39" s="21" t="s">
        <v>32</v>
      </c>
      <c r="H39" s="22" t="s">
        <v>33</v>
      </c>
      <c r="I39" s="22" t="s">
        <v>34</v>
      </c>
    </row>
    <row r="40" spans="2:9" ht="27">
      <c r="B40" s="1" t="s">
        <v>35</v>
      </c>
      <c r="C40" s="1" t="s">
        <v>36</v>
      </c>
      <c r="G40" s="23" t="s">
        <v>37</v>
      </c>
      <c r="H40" s="24" t="s">
        <v>38</v>
      </c>
      <c r="I40" s="25" t="s">
        <v>39</v>
      </c>
    </row>
    <row r="41" spans="2:9" ht="27">
      <c r="B41" s="1" t="s">
        <v>40</v>
      </c>
      <c r="C41" s="1" t="s">
        <v>41</v>
      </c>
      <c r="G41" s="23" t="s">
        <v>42</v>
      </c>
      <c r="H41" s="24" t="s">
        <v>43</v>
      </c>
      <c r="I41" s="25" t="s">
        <v>44</v>
      </c>
    </row>
    <row r="42" spans="2:9" ht="126.75" customHeight="1">
      <c r="B42" s="1" t="s">
        <v>45</v>
      </c>
      <c r="C42" s="1" t="s">
        <v>46</v>
      </c>
      <c r="G42" s="23" t="s">
        <v>47</v>
      </c>
      <c r="H42" s="24" t="s">
        <v>48</v>
      </c>
      <c r="I42" s="25" t="s">
        <v>49</v>
      </c>
    </row>
    <row r="43" spans="2:9" ht="105">
      <c r="B43" s="1" t="s">
        <v>50</v>
      </c>
      <c r="C43" s="1" t="s">
        <v>51</v>
      </c>
      <c r="G43" s="23" t="s">
        <v>52</v>
      </c>
      <c r="H43" s="24" t="s">
        <v>53</v>
      </c>
      <c r="I43" s="25" t="s">
        <v>54</v>
      </c>
    </row>
    <row r="44" spans="2:9" ht="54">
      <c r="B44" s="1" t="s">
        <v>55</v>
      </c>
      <c r="C44" s="1" t="s">
        <v>56</v>
      </c>
      <c r="G44" s="23" t="s">
        <v>57</v>
      </c>
      <c r="H44" s="24" t="s">
        <v>58</v>
      </c>
      <c r="I44" s="25" t="s">
        <v>59</v>
      </c>
    </row>
    <row r="45" spans="2:9" ht="30">
      <c r="B45" s="1" t="s">
        <v>60</v>
      </c>
      <c r="C45" s="1" t="s">
        <v>61</v>
      </c>
      <c r="G45" s="23" t="s">
        <v>62</v>
      </c>
      <c r="H45" s="24" t="s">
        <v>63</v>
      </c>
      <c r="I45" s="25" t="s">
        <v>64</v>
      </c>
    </row>
    <row r="46" spans="2:9" ht="40.5">
      <c r="B46" s="1" t="s">
        <v>65</v>
      </c>
      <c r="C46" s="1" t="s">
        <v>66</v>
      </c>
      <c r="G46" s="23" t="s">
        <v>67</v>
      </c>
      <c r="H46" s="24" t="s">
        <v>68</v>
      </c>
      <c r="I46" s="25" t="s">
        <v>69</v>
      </c>
    </row>
    <row r="47" spans="2:9">
      <c r="B47" s="1" t="s">
        <v>70</v>
      </c>
      <c r="C47" s="1" t="s">
        <v>71</v>
      </c>
      <c r="G47" s="23"/>
      <c r="H47" s="24"/>
      <c r="I47" s="25"/>
    </row>
    <row r="48" spans="2:9" ht="30">
      <c r="B48" s="1" t="s">
        <v>72</v>
      </c>
      <c r="C48" s="1" t="s">
        <v>73</v>
      </c>
    </row>
    <row r="49" spans="2:3">
      <c r="B49" s="1" t="s">
        <v>74</v>
      </c>
      <c r="C49" s="1" t="s">
        <v>75</v>
      </c>
    </row>
    <row r="50" spans="2:3" ht="30">
      <c r="B50" s="1" t="s">
        <v>76</v>
      </c>
      <c r="C50" s="1" t="s">
        <v>77</v>
      </c>
    </row>
    <row r="51" spans="2:3">
      <c r="B51" s="1" t="s">
        <v>78</v>
      </c>
      <c r="C51" s="1" t="s">
        <v>79</v>
      </c>
    </row>
    <row r="52" spans="2:3" ht="30">
      <c r="B52" s="1" t="s">
        <v>80</v>
      </c>
      <c r="C52" s="1" t="s">
        <v>81</v>
      </c>
    </row>
    <row r="53" spans="2:3" ht="30">
      <c r="B53" s="1" t="s">
        <v>82</v>
      </c>
      <c r="C53" s="1" t="s">
        <v>83</v>
      </c>
    </row>
    <row r="54" spans="2:3" ht="30">
      <c r="B54" s="1" t="s">
        <v>84</v>
      </c>
      <c r="C54" s="1" t="s">
        <v>85</v>
      </c>
    </row>
    <row r="56" spans="2:3" ht="20.25" thickBot="1">
      <c r="C56" s="20" t="s">
        <v>86</v>
      </c>
    </row>
    <row r="57" spans="2:3" ht="20.25" thickTop="1">
      <c r="C57" s="26"/>
    </row>
    <row r="58" spans="2:3" ht="195">
      <c r="C58" s="27" t="s">
        <v>87</v>
      </c>
    </row>
    <row r="60" spans="2:3">
      <c r="C60" s="1" t="s">
        <v>88</v>
      </c>
    </row>
    <row r="61" spans="2:3" ht="45">
      <c r="B61" s="28"/>
      <c r="C61" s="29" t="s">
        <v>89</v>
      </c>
    </row>
    <row r="62" spans="2:3">
      <c r="B62" s="28"/>
      <c r="C62" s="30" t="s">
        <v>90</v>
      </c>
    </row>
    <row r="63" spans="2:3">
      <c r="B63" s="28"/>
      <c r="C63" s="30"/>
    </row>
    <row r="64" spans="2:3" ht="44.25">
      <c r="B64" s="28"/>
      <c r="C64" s="29" t="s">
        <v>91</v>
      </c>
    </row>
    <row r="65" spans="2:3">
      <c r="B65" s="31"/>
      <c r="C65" s="29"/>
    </row>
    <row r="66" spans="2:3" ht="30">
      <c r="B66" s="28"/>
      <c r="C66" s="29" t="s">
        <v>92</v>
      </c>
    </row>
    <row r="68" spans="2:3" ht="375">
      <c r="C68" s="1" t="s">
        <v>93</v>
      </c>
    </row>
    <row r="70" spans="2:3" ht="18">
      <c r="C70" s="32" t="s">
        <v>94</v>
      </c>
    </row>
    <row r="71" spans="2:3">
      <c r="C71" s="33" t="s">
        <v>95</v>
      </c>
    </row>
    <row r="72" spans="2:3">
      <c r="C72" s="33" t="s">
        <v>96</v>
      </c>
    </row>
    <row r="73" spans="2:3" ht="282.75" customHeight="1">
      <c r="C73" s="34" t="s">
        <v>97</v>
      </c>
    </row>
  </sheetData>
  <mergeCells count="5">
    <mergeCell ref="G2:I2"/>
    <mergeCell ref="B10:E10"/>
    <mergeCell ref="B11:E11"/>
    <mergeCell ref="B14:D14"/>
    <mergeCell ref="B22:E22"/>
  </mergeCells>
  <hyperlinks>
    <hyperlink ref="B14" r:id="rId1" display="https://guardinsurancegroup.sharepoint.com/:w:/r/sites/GUARDDnA-TAHOE-GDAPFluidityDQServices/Shared%20Documents/Data%20Quality%20Services/GDAP%20Fluidity%20Data%20Quality%20Services%20-%20Data%20Quality%20Approach%20and%20Guidelines.docx?d=w95b100147ae94a98b458d8e77dbe2286&amp;csf=1&amp;web=1&amp;e=pFLMNQ" xr:uid="{B04EACDF-E34E-4DC6-AB32-007FC23EE01A}"/>
    <hyperlink ref="B14:D14" r:id="rId2" display="GDAP Fluidity Data Quality Services - Data Quality Approach and Guidelines" xr:uid="{E50896AC-E30C-4824-A684-18C98D975D8B}"/>
    <hyperlink ref="C62" r:id="rId3" display="Expetation Gallery" xr:uid="{E754C652-F1FD-4F06-9802-975C1BC35EF8}"/>
    <hyperlink ref="B15" r:id="rId4" xr:uid="{F0A2DA37-6CC0-4DBD-8186-420803D4A6D4}"/>
  </hyperlinks>
  <pageMargins left="0.7" right="0.7" top="0.75" bottom="0.75" header="0.3" footer="0.3"/>
  <pageSetup orientation="portrait" r:id="rId5"/>
  <drawing r:id="rId6"/>
  <tableParts count="3">
    <tablePart r:id="rId7"/>
    <tablePart r:id="rId8"/>
    <tablePart r:id="rId9"/>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02DB8-C42D-45DA-BE81-8B83DE96B399}">
  <dimension ref="B4"/>
  <sheetViews>
    <sheetView showGridLines="0" topLeftCell="L1" zoomScaleNormal="100" workbookViewId="0">
      <selection activeCell="B49" sqref="B49"/>
    </sheetView>
  </sheetViews>
  <sheetFormatPr defaultRowHeight="15"/>
  <sheetData>
    <row r="4" spans="2:2" ht="24">
      <c r="B4" s="6" t="s">
        <v>98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37839-BD7E-415A-A286-B3A1294C53A1}">
  <dimension ref="B6:H13"/>
  <sheetViews>
    <sheetView workbookViewId="0"/>
  </sheetViews>
  <sheetFormatPr defaultRowHeight="15"/>
  <cols>
    <col min="2" max="2" width="26.5703125" customWidth="1"/>
    <col min="3" max="3" width="4.42578125" customWidth="1"/>
    <col min="4" max="4" width="16.7109375" customWidth="1"/>
    <col min="5" max="5" width="5" customWidth="1"/>
    <col min="6" max="6" width="14.42578125" bestFit="1" customWidth="1"/>
    <col min="7" max="7" width="4.7109375" customWidth="1"/>
    <col min="8" max="8" width="24.28515625" customWidth="1"/>
  </cols>
  <sheetData>
    <row r="6" spans="2:8" ht="30">
      <c r="B6" s="35" t="s">
        <v>32</v>
      </c>
      <c r="D6" s="35" t="s">
        <v>82</v>
      </c>
      <c r="F6" s="35" t="s">
        <v>65</v>
      </c>
      <c r="H6" s="35" t="s">
        <v>78</v>
      </c>
    </row>
    <row r="7" spans="2:8">
      <c r="B7" s="24" t="s">
        <v>37</v>
      </c>
      <c r="D7" t="b">
        <v>1</v>
      </c>
      <c r="F7" t="s">
        <v>99</v>
      </c>
      <c r="H7" t="s">
        <v>100</v>
      </c>
    </row>
    <row r="8" spans="2:8">
      <c r="B8" s="24" t="s">
        <v>42</v>
      </c>
      <c r="D8" t="b">
        <v>0</v>
      </c>
      <c r="F8" t="s">
        <v>101</v>
      </c>
      <c r="H8" t="s">
        <v>102</v>
      </c>
    </row>
    <row r="9" spans="2:8">
      <c r="B9" s="24" t="s">
        <v>47</v>
      </c>
      <c r="F9" t="s">
        <v>103</v>
      </c>
      <c r="H9" t="s">
        <v>104</v>
      </c>
    </row>
    <row r="10" spans="2:8">
      <c r="B10" s="24" t="s">
        <v>52</v>
      </c>
    </row>
    <row r="11" spans="2:8">
      <c r="B11" s="24" t="s">
        <v>57</v>
      </c>
    </row>
    <row r="12" spans="2:8">
      <c r="B12" s="24" t="s">
        <v>62</v>
      </c>
    </row>
    <row r="13" spans="2:8">
      <c r="B13" s="24" t="s">
        <v>67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377C1-EC95-4E74-A876-86F786CC5D87}">
  <sheetPr filterMode="1"/>
  <dimension ref="A1:S151"/>
  <sheetViews>
    <sheetView tabSelected="1" zoomScale="85" zoomScaleNormal="85" workbookViewId="0">
      <pane ySplit="2" topLeftCell="F3" activePane="bottomLeft" state="frozen"/>
      <selection pane="bottomLeft" activeCell="F1" sqref="F1"/>
      <selection activeCell="D3" sqref="D3"/>
    </sheetView>
  </sheetViews>
  <sheetFormatPr defaultColWidth="9" defaultRowHeight="13.5"/>
  <cols>
    <col min="1" max="1" width="5.140625" style="37" customWidth="1"/>
    <col min="2" max="2" width="20.42578125" style="36" customWidth="1"/>
    <col min="3" max="3" width="27.42578125" style="36" customWidth="1"/>
    <col min="4" max="4" width="21" style="36" customWidth="1"/>
    <col min="5" max="5" width="67.7109375" style="36" customWidth="1"/>
    <col min="6" max="6" width="18.28515625" style="36" bestFit="1" customWidth="1"/>
    <col min="7" max="7" width="15.7109375" style="36" customWidth="1"/>
    <col min="8" max="8" width="28.140625" style="36" customWidth="1"/>
    <col min="9" max="9" width="30.5703125" style="36" customWidth="1"/>
    <col min="10" max="10" width="36.140625" style="36" bestFit="1" customWidth="1"/>
    <col min="11" max="11" width="38.5703125" style="36" customWidth="1"/>
    <col min="12" max="12" width="25" style="36" customWidth="1"/>
    <col min="13" max="13" width="14.7109375" style="36" customWidth="1"/>
    <col min="14" max="15" width="14.42578125" style="36" customWidth="1"/>
    <col min="16" max="16" width="21.85546875" style="36" bestFit="1" customWidth="1"/>
    <col min="17" max="17" width="58.85546875" style="36" customWidth="1"/>
    <col min="18" max="18" width="10.5703125" style="36" bestFit="1" customWidth="1"/>
    <col min="19" max="19" width="72.42578125" style="36" customWidth="1"/>
    <col min="20" max="16384" width="9" style="36"/>
  </cols>
  <sheetData>
    <row r="1" spans="1:19" s="1" customFormat="1" ht="15.75" thickBot="1">
      <c r="A1" s="9"/>
      <c r="E1" s="36"/>
      <c r="J1" s="36"/>
      <c r="K1" s="36"/>
      <c r="L1" s="36"/>
      <c r="M1" s="36"/>
      <c r="N1" s="36"/>
      <c r="O1" s="36"/>
      <c r="P1" s="36"/>
      <c r="Q1" s="36"/>
      <c r="R1" s="36"/>
      <c r="S1" s="36"/>
    </row>
    <row r="2" spans="1:19" s="74" customFormat="1" ht="27">
      <c r="A2" s="53" t="s">
        <v>105</v>
      </c>
      <c r="B2" s="50" t="s">
        <v>40</v>
      </c>
      <c r="C2" s="52" t="s">
        <v>45</v>
      </c>
      <c r="D2" s="50" t="s">
        <v>50</v>
      </c>
      <c r="E2" s="50" t="s">
        <v>55</v>
      </c>
      <c r="F2" s="50" t="s">
        <v>60</v>
      </c>
      <c r="G2" s="50" t="s">
        <v>65</v>
      </c>
      <c r="H2" s="51" t="s">
        <v>70</v>
      </c>
      <c r="I2" s="51" t="s">
        <v>72</v>
      </c>
      <c r="J2" s="50" t="s">
        <v>74</v>
      </c>
      <c r="K2" s="50" t="s">
        <v>76</v>
      </c>
      <c r="L2" s="50" t="s">
        <v>78</v>
      </c>
      <c r="M2" s="50" t="s">
        <v>80</v>
      </c>
      <c r="N2" s="50" t="s">
        <v>106</v>
      </c>
      <c r="O2" s="50" t="s">
        <v>107</v>
      </c>
      <c r="P2" s="50" t="s">
        <v>82</v>
      </c>
      <c r="Q2" s="50" t="s">
        <v>84</v>
      </c>
      <c r="R2" s="50" t="s">
        <v>108</v>
      </c>
      <c r="S2" s="73" t="s">
        <v>109</v>
      </c>
    </row>
    <row r="3" spans="1:19" ht="163.5">
      <c r="A3" s="37">
        <v>1</v>
      </c>
      <c r="B3" s="36" t="s">
        <v>110</v>
      </c>
      <c r="C3" s="36" t="s">
        <v>111</v>
      </c>
      <c r="D3" s="37" t="s">
        <v>112</v>
      </c>
      <c r="E3" s="36" t="s">
        <v>113</v>
      </c>
      <c r="F3" s="36" t="s">
        <v>67</v>
      </c>
      <c r="G3" s="36" t="s">
        <v>99</v>
      </c>
      <c r="H3" s="36" t="s">
        <v>114</v>
      </c>
      <c r="I3" t="s">
        <v>115</v>
      </c>
      <c r="J3" t="s">
        <v>116</v>
      </c>
      <c r="K3" s="36" t="s">
        <v>117</v>
      </c>
      <c r="L3" s="36" t="s">
        <v>118</v>
      </c>
      <c r="M3" s="36">
        <v>0</v>
      </c>
      <c r="N3" s="36">
        <v>0</v>
      </c>
      <c r="O3" s="36">
        <v>0</v>
      </c>
      <c r="P3" s="36" t="b">
        <v>0</v>
      </c>
      <c r="Q3" s="36" t="s">
        <v>119</v>
      </c>
    </row>
    <row r="4" spans="1:19" s="1" customFormat="1" ht="188.25">
      <c r="A4" s="37">
        <v>2</v>
      </c>
      <c r="B4" s="36" t="s">
        <v>110</v>
      </c>
      <c r="C4" s="36" t="s">
        <v>111</v>
      </c>
      <c r="D4" s="37" t="s">
        <v>120</v>
      </c>
      <c r="E4" s="36" t="s">
        <v>121</v>
      </c>
      <c r="F4" s="36" t="s">
        <v>42</v>
      </c>
      <c r="G4" s="36" t="s">
        <v>99</v>
      </c>
      <c r="H4" s="36" t="s">
        <v>114</v>
      </c>
      <c r="I4" t="s">
        <v>115</v>
      </c>
      <c r="J4" s="75" t="s">
        <v>116</v>
      </c>
      <c r="K4" s="36" t="s">
        <v>117</v>
      </c>
      <c r="L4" s="36" t="s">
        <v>118</v>
      </c>
      <c r="M4" s="36">
        <v>0</v>
      </c>
      <c r="N4" s="36">
        <v>0</v>
      </c>
      <c r="O4" s="36">
        <v>0</v>
      </c>
      <c r="P4" s="36" t="b">
        <v>0</v>
      </c>
      <c r="Q4" s="1" t="s">
        <v>122</v>
      </c>
      <c r="R4" s="36"/>
      <c r="S4" s="36"/>
    </row>
    <row r="5" spans="1:19" s="1" customFormat="1" ht="231">
      <c r="A5" s="37">
        <v>3</v>
      </c>
      <c r="B5" s="36" t="s">
        <v>110</v>
      </c>
      <c r="C5" s="36" t="s">
        <v>111</v>
      </c>
      <c r="D5" s="37" t="s">
        <v>123</v>
      </c>
      <c r="E5" s="38" t="s">
        <v>124</v>
      </c>
      <c r="F5" s="36" t="s">
        <v>125</v>
      </c>
      <c r="G5" s="36" t="s">
        <v>99</v>
      </c>
      <c r="H5" s="36" t="s">
        <v>114</v>
      </c>
      <c r="I5" t="s">
        <v>115</v>
      </c>
      <c r="J5" t="s">
        <v>116</v>
      </c>
      <c r="K5" t="s">
        <v>126</v>
      </c>
      <c r="L5" s="36" t="s">
        <v>118</v>
      </c>
      <c r="M5" s="36">
        <v>0</v>
      </c>
      <c r="N5" s="36">
        <v>0</v>
      </c>
      <c r="O5" s="36">
        <v>0</v>
      </c>
      <c r="P5" s="36" t="b">
        <v>0</v>
      </c>
      <c r="Q5" s="1" t="s">
        <v>127</v>
      </c>
      <c r="R5" s="36"/>
      <c r="S5" s="36"/>
    </row>
    <row r="6" spans="1:19" s="1" customFormat="1" ht="163.5" hidden="1">
      <c r="A6" s="37">
        <v>4</v>
      </c>
      <c r="B6" s="36" t="s">
        <v>110</v>
      </c>
      <c r="C6" s="36" t="s">
        <v>111</v>
      </c>
      <c r="D6" s="37" t="s">
        <v>128</v>
      </c>
      <c r="E6" s="36" t="s">
        <v>129</v>
      </c>
      <c r="F6" s="36" t="s">
        <v>67</v>
      </c>
      <c r="G6" s="36" t="s">
        <v>99</v>
      </c>
      <c r="H6" s="36" t="s">
        <v>114</v>
      </c>
      <c r="I6" t="s">
        <v>115</v>
      </c>
      <c r="J6" s="75" t="s">
        <v>130</v>
      </c>
      <c r="K6" s="36" t="s">
        <v>131</v>
      </c>
      <c r="L6" s="36" t="s">
        <v>118</v>
      </c>
      <c r="M6" s="36">
        <v>0</v>
      </c>
      <c r="N6" s="36">
        <v>0</v>
      </c>
      <c r="O6" s="36">
        <v>0</v>
      </c>
      <c r="P6" s="36" t="b">
        <v>0</v>
      </c>
      <c r="Q6" s="36" t="s">
        <v>132</v>
      </c>
      <c r="R6" s="36"/>
      <c r="S6" s="36"/>
    </row>
    <row r="7" spans="1:19" s="1" customFormat="1" ht="175.5" hidden="1">
      <c r="A7" s="37">
        <v>5</v>
      </c>
      <c r="B7" s="36" t="s">
        <v>110</v>
      </c>
      <c r="C7" s="36" t="s">
        <v>111</v>
      </c>
      <c r="D7" s="37" t="s">
        <v>133</v>
      </c>
      <c r="E7" s="36" t="s">
        <v>134</v>
      </c>
      <c r="F7" s="36" t="s">
        <v>67</v>
      </c>
      <c r="G7" s="36" t="s">
        <v>99</v>
      </c>
      <c r="H7" s="36" t="s">
        <v>114</v>
      </c>
      <c r="I7" t="s">
        <v>115</v>
      </c>
      <c r="J7" s="75" t="s">
        <v>135</v>
      </c>
      <c r="K7" s="36" t="s">
        <v>117</v>
      </c>
      <c r="L7" s="36" t="s">
        <v>118</v>
      </c>
      <c r="M7" s="36">
        <v>0</v>
      </c>
      <c r="N7" s="36">
        <v>0</v>
      </c>
      <c r="O7" s="36">
        <v>0</v>
      </c>
      <c r="P7" s="36" t="b">
        <v>0</v>
      </c>
      <c r="Q7" s="36" t="s">
        <v>119</v>
      </c>
      <c r="R7" s="36"/>
      <c r="S7" s="36"/>
    </row>
    <row r="8" spans="1:19" s="1" customFormat="1" ht="195" hidden="1">
      <c r="A8" s="37">
        <v>6</v>
      </c>
      <c r="B8" s="36" t="s">
        <v>110</v>
      </c>
      <c r="C8" s="36" t="s">
        <v>111</v>
      </c>
      <c r="D8" s="37" t="s">
        <v>136</v>
      </c>
      <c r="E8" s="36" t="s">
        <v>137</v>
      </c>
      <c r="F8" s="36" t="s">
        <v>42</v>
      </c>
      <c r="G8" s="36" t="s">
        <v>99</v>
      </c>
      <c r="H8" s="36" t="s">
        <v>114</v>
      </c>
      <c r="I8" t="s">
        <v>115</v>
      </c>
      <c r="J8" s="75" t="s">
        <v>135</v>
      </c>
      <c r="K8" s="36" t="s">
        <v>117</v>
      </c>
      <c r="L8" s="36" t="s">
        <v>118</v>
      </c>
      <c r="M8" s="36">
        <v>0</v>
      </c>
      <c r="N8" s="36">
        <v>0</v>
      </c>
      <c r="O8" s="36">
        <v>0</v>
      </c>
      <c r="P8" s="36" t="b">
        <v>0</v>
      </c>
      <c r="Q8" s="1" t="s">
        <v>122</v>
      </c>
      <c r="R8" s="36"/>
      <c r="S8" s="36"/>
    </row>
    <row r="9" spans="1:19" s="1" customFormat="1" ht="15" hidden="1">
      <c r="A9" s="37">
        <v>7</v>
      </c>
      <c r="B9" s="36"/>
      <c r="C9" s="36"/>
      <c r="D9" s="37"/>
      <c r="E9" s="38"/>
      <c r="F9" s="36"/>
      <c r="G9" s="36"/>
      <c r="H9" s="36"/>
      <c r="I9"/>
      <c r="J9"/>
      <c r="K9"/>
      <c r="L9" s="36"/>
      <c r="M9" s="36"/>
      <c r="N9" s="36"/>
      <c r="O9" s="36"/>
      <c r="P9" s="36"/>
      <c r="R9" s="36"/>
      <c r="S9" s="36"/>
    </row>
    <row r="10" spans="1:19" s="1" customFormat="1" ht="15" hidden="1">
      <c r="A10" s="37">
        <v>8</v>
      </c>
      <c r="B10" s="36"/>
      <c r="C10" s="36"/>
      <c r="D10" s="37"/>
      <c r="E10" s="36"/>
      <c r="F10" s="36"/>
      <c r="G10" s="36"/>
      <c r="H10" s="36"/>
      <c r="I10"/>
      <c r="J10"/>
      <c r="K10"/>
      <c r="L10" s="36"/>
      <c r="M10" s="36"/>
      <c r="N10" s="36"/>
      <c r="O10" s="36"/>
      <c r="P10" s="36"/>
      <c r="Q10"/>
      <c r="R10" s="36"/>
      <c r="S10" s="36"/>
    </row>
    <row r="11" spans="1:19" s="1" customFormat="1" ht="15" hidden="1">
      <c r="A11" s="37">
        <v>9</v>
      </c>
      <c r="B11" s="36"/>
      <c r="C11" s="36"/>
      <c r="D11" s="37"/>
      <c r="E11" s="36"/>
      <c r="F11" s="36"/>
      <c r="G11" s="36"/>
      <c r="H11" s="36"/>
      <c r="I11"/>
      <c r="J11"/>
      <c r="K11"/>
      <c r="L11" s="36"/>
      <c r="M11" s="36"/>
      <c r="N11" s="36"/>
      <c r="O11" s="36"/>
      <c r="P11" s="36"/>
      <c r="Q11"/>
      <c r="R11" s="36"/>
      <c r="S11" s="36"/>
    </row>
    <row r="12" spans="1:19" s="1" customFormat="1" ht="15" hidden="1">
      <c r="A12" s="37">
        <v>10</v>
      </c>
      <c r="B12" s="36"/>
      <c r="C12" s="36"/>
      <c r="D12" s="37"/>
      <c r="E12" s="36"/>
      <c r="F12" s="36"/>
      <c r="G12" s="36"/>
      <c r="H12" s="36"/>
      <c r="I12"/>
      <c r="J12"/>
      <c r="K12"/>
      <c r="L12" s="36"/>
      <c r="M12" s="36"/>
      <c r="N12" s="36"/>
      <c r="O12" s="36"/>
      <c r="P12" s="36"/>
      <c r="Q12"/>
      <c r="R12" s="36"/>
      <c r="S12" s="36"/>
    </row>
    <row r="13" spans="1:19" s="1" customFormat="1" ht="15" hidden="1">
      <c r="A13" s="37"/>
      <c r="B13" s="36"/>
      <c r="C13" s="36"/>
      <c r="D13" s="37"/>
      <c r="E13" s="36"/>
      <c r="F13" s="36"/>
      <c r="G13" s="36"/>
      <c r="H13" s="36"/>
      <c r="I13"/>
      <c r="J13"/>
      <c r="K13"/>
      <c r="L13" s="36"/>
      <c r="M13" s="36"/>
      <c r="N13" s="36"/>
      <c r="O13" s="36"/>
      <c r="P13" s="36"/>
      <c r="Q13"/>
      <c r="R13" s="36"/>
      <c r="S13" s="36"/>
    </row>
    <row r="14" spans="1:19" s="1" customFormat="1" ht="15" hidden="1">
      <c r="A14" s="37"/>
      <c r="B14" s="36"/>
      <c r="C14" s="36"/>
      <c r="D14" s="37"/>
      <c r="E14" s="36"/>
      <c r="F14" s="36"/>
      <c r="G14" s="36"/>
      <c r="H14" s="36"/>
      <c r="I14"/>
      <c r="J14"/>
      <c r="K14"/>
      <c r="L14" s="36"/>
      <c r="M14" s="36"/>
      <c r="N14" s="36"/>
      <c r="O14" s="36"/>
      <c r="P14" s="36"/>
      <c r="Q14"/>
      <c r="R14" s="36"/>
      <c r="S14" s="36"/>
    </row>
    <row r="15" spans="1:19" s="1" customFormat="1" ht="15" hidden="1">
      <c r="A15" s="37"/>
      <c r="B15" s="36"/>
      <c r="C15" s="36"/>
      <c r="D15" s="37"/>
      <c r="E15" s="36"/>
      <c r="F15" s="36"/>
      <c r="G15" s="36"/>
      <c r="H15" s="36"/>
      <c r="I15"/>
      <c r="J15"/>
      <c r="K15"/>
      <c r="L15" s="36"/>
      <c r="M15" s="36"/>
      <c r="N15" s="36"/>
      <c r="O15" s="36"/>
      <c r="P15" s="36"/>
      <c r="Q15"/>
      <c r="R15" s="36"/>
      <c r="S15" s="36"/>
    </row>
    <row r="16" spans="1:19" s="1" customFormat="1" ht="15" hidden="1">
      <c r="A16" s="37"/>
      <c r="B16" s="36"/>
      <c r="C16" s="36"/>
      <c r="D16" s="37"/>
      <c r="E16" s="36"/>
      <c r="F16" s="36"/>
      <c r="G16" s="36"/>
      <c r="H16" s="36"/>
      <c r="I16"/>
      <c r="J16"/>
      <c r="K16"/>
      <c r="L16" s="36"/>
      <c r="M16" s="36"/>
      <c r="N16" s="36"/>
      <c r="O16" s="36"/>
      <c r="P16" s="36"/>
      <c r="Q16"/>
      <c r="R16" s="36"/>
      <c r="S16" s="36"/>
    </row>
    <row r="17" spans="1:19" s="1" customFormat="1" ht="15" hidden="1">
      <c r="A17" s="37"/>
      <c r="B17" s="41"/>
      <c r="C17" s="41"/>
      <c r="D17" s="44"/>
      <c r="E17" s="41"/>
      <c r="F17" s="41"/>
      <c r="G17" s="41"/>
      <c r="H17" s="41"/>
      <c r="I17" s="48"/>
      <c r="J17" s="48"/>
      <c r="K17" s="48"/>
      <c r="L17" s="41"/>
      <c r="M17" s="41"/>
      <c r="N17" s="41"/>
      <c r="O17" s="41"/>
      <c r="P17" s="41"/>
      <c r="Q17"/>
      <c r="R17" s="36"/>
      <c r="S17" s="36"/>
    </row>
    <row r="18" spans="1:19" s="1" customFormat="1" ht="15" hidden="1">
      <c r="A18" s="37"/>
      <c r="B18" s="41"/>
      <c r="C18" s="41"/>
      <c r="D18" s="44"/>
      <c r="E18" s="41"/>
      <c r="F18" s="41"/>
      <c r="G18" s="41"/>
      <c r="H18" s="41"/>
      <c r="I18" s="48"/>
      <c r="J18" s="48"/>
      <c r="K18" s="48"/>
      <c r="L18" s="41"/>
      <c r="M18" s="41"/>
      <c r="N18" s="41"/>
      <c r="O18" s="41"/>
      <c r="P18" s="41"/>
      <c r="Q18"/>
      <c r="R18" s="36"/>
      <c r="S18" s="36"/>
    </row>
    <row r="19" spans="1:19" s="1" customFormat="1" ht="15" hidden="1">
      <c r="A19" s="37"/>
      <c r="B19" s="41"/>
      <c r="C19" s="41"/>
      <c r="D19" s="44"/>
      <c r="E19" s="41"/>
      <c r="F19" s="41"/>
      <c r="G19" s="41"/>
      <c r="H19" s="41"/>
      <c r="I19" s="48"/>
      <c r="J19" s="48"/>
      <c r="K19" s="48"/>
      <c r="L19" s="41"/>
      <c r="M19" s="41"/>
      <c r="N19" s="41"/>
      <c r="O19" s="41"/>
      <c r="P19" s="41"/>
      <c r="Q19"/>
      <c r="R19" s="36"/>
      <c r="S19" s="36"/>
    </row>
    <row r="20" spans="1:19" s="1" customFormat="1" ht="15" hidden="1">
      <c r="A20" s="37"/>
      <c r="B20" s="36"/>
      <c r="C20" s="36"/>
      <c r="D20" s="37"/>
      <c r="E20" s="36"/>
      <c r="F20" s="36"/>
      <c r="G20" s="36"/>
      <c r="H20" s="36"/>
      <c r="I20"/>
      <c r="J20"/>
      <c r="K20"/>
      <c r="L20" s="36"/>
      <c r="M20" s="36"/>
      <c r="N20" s="36"/>
      <c r="O20" s="36"/>
      <c r="P20" s="36"/>
      <c r="R20" s="36"/>
      <c r="S20" s="36"/>
    </row>
    <row r="21" spans="1:19" s="1" customFormat="1" ht="15" hidden="1">
      <c r="A21" s="37"/>
      <c r="B21" s="41"/>
      <c r="C21" s="41"/>
      <c r="D21" s="44"/>
      <c r="E21" s="41"/>
      <c r="F21" s="41"/>
      <c r="G21" s="41"/>
      <c r="H21" s="41"/>
      <c r="I21" s="48"/>
      <c r="J21" s="48"/>
      <c r="K21" s="48"/>
      <c r="L21" s="41"/>
      <c r="M21" s="41"/>
      <c r="N21" s="41"/>
      <c r="O21" s="41"/>
      <c r="P21" s="41"/>
      <c r="Q21"/>
      <c r="R21" s="36"/>
      <c r="S21" s="36"/>
    </row>
    <row r="22" spans="1:19" s="1" customFormat="1" ht="15" hidden="1">
      <c r="A22" s="37"/>
      <c r="B22" s="36"/>
      <c r="C22" s="36"/>
      <c r="D22" s="37"/>
      <c r="E22" s="36"/>
      <c r="F22" s="36"/>
      <c r="G22" s="36"/>
      <c r="H22" s="36"/>
      <c r="I22"/>
      <c r="J22"/>
      <c r="K22"/>
      <c r="L22" s="36"/>
      <c r="M22" s="36"/>
      <c r="N22" s="36"/>
      <c r="O22" s="36"/>
      <c r="P22" s="36"/>
      <c r="Q22"/>
      <c r="R22" s="36"/>
      <c r="S22" s="36"/>
    </row>
    <row r="23" spans="1:19" s="1" customFormat="1" ht="15" hidden="1">
      <c r="A23" s="37"/>
      <c r="B23" s="36"/>
      <c r="C23" s="36"/>
      <c r="D23" s="37"/>
      <c r="E23" s="36"/>
      <c r="F23" s="36"/>
      <c r="G23" s="36"/>
      <c r="H23" s="36"/>
      <c r="I23"/>
      <c r="J23"/>
      <c r="K23"/>
      <c r="L23" s="36"/>
      <c r="M23" s="36"/>
      <c r="N23" s="36"/>
      <c r="O23" s="36"/>
      <c r="P23" s="36"/>
      <c r="Q23"/>
      <c r="R23" s="36"/>
      <c r="S23" s="36"/>
    </row>
    <row r="24" spans="1:19" s="1" customFormat="1" ht="15" hidden="1">
      <c r="A24" s="37"/>
      <c r="B24" s="36"/>
      <c r="C24" s="36"/>
      <c r="D24" s="37"/>
      <c r="E24" s="36"/>
      <c r="F24" s="36"/>
      <c r="G24" s="36"/>
      <c r="H24" s="36"/>
      <c r="I24"/>
      <c r="J24"/>
      <c r="K24"/>
      <c r="L24" s="36"/>
      <c r="M24" s="36"/>
      <c r="N24" s="36"/>
      <c r="O24" s="36"/>
      <c r="P24" s="36"/>
      <c r="Q24"/>
      <c r="R24" s="36"/>
      <c r="S24" s="36"/>
    </row>
    <row r="25" spans="1:19" s="1" customFormat="1" ht="15" hidden="1">
      <c r="A25" s="37"/>
      <c r="B25" s="36"/>
      <c r="C25" s="36"/>
      <c r="D25" s="37"/>
      <c r="E25" s="36"/>
      <c r="F25" s="36"/>
      <c r="G25" s="36"/>
      <c r="H25" s="36"/>
      <c r="I25"/>
      <c r="J25"/>
      <c r="K25"/>
      <c r="L25" s="36"/>
      <c r="M25" s="36"/>
      <c r="N25" s="36"/>
      <c r="O25" s="36"/>
      <c r="P25" s="36"/>
      <c r="Q25"/>
      <c r="R25" s="36"/>
      <c r="S25" s="36"/>
    </row>
    <row r="26" spans="1:19" s="1" customFormat="1" ht="15" hidden="1">
      <c r="A26" s="37"/>
      <c r="B26" s="36"/>
      <c r="C26" s="36"/>
      <c r="D26" s="37"/>
      <c r="E26" s="36"/>
      <c r="F26" s="36"/>
      <c r="G26" s="36"/>
      <c r="H26" s="36"/>
      <c r="I26"/>
      <c r="J26"/>
      <c r="K26"/>
      <c r="L26" s="36"/>
      <c r="M26" s="36"/>
      <c r="N26" s="36"/>
      <c r="O26" s="36"/>
      <c r="P26" s="36"/>
      <c r="Q26"/>
      <c r="R26" s="36"/>
      <c r="S26" s="36"/>
    </row>
    <row r="27" spans="1:19" s="1" customFormat="1" ht="15" hidden="1">
      <c r="A27" s="37"/>
      <c r="B27" s="36"/>
      <c r="C27" s="36"/>
      <c r="D27" s="37"/>
      <c r="E27" s="36"/>
      <c r="F27" s="36"/>
      <c r="G27" s="36"/>
      <c r="H27" s="36"/>
      <c r="I27"/>
      <c r="J27"/>
      <c r="K27"/>
      <c r="L27" s="36"/>
      <c r="M27" s="36"/>
      <c r="N27" s="36"/>
      <c r="O27" s="36"/>
      <c r="P27" s="36"/>
      <c r="Q27"/>
      <c r="R27" s="36"/>
      <c r="S27" s="36"/>
    </row>
    <row r="28" spans="1:19" s="1" customFormat="1" ht="15" hidden="1">
      <c r="A28" s="37"/>
      <c r="B28" s="36"/>
      <c r="C28" s="36"/>
      <c r="D28" s="37"/>
      <c r="E28" s="36"/>
      <c r="F28" s="36"/>
      <c r="G28" s="36"/>
      <c r="H28" s="36"/>
      <c r="I28"/>
      <c r="J28"/>
      <c r="K28"/>
      <c r="L28" s="36"/>
      <c r="M28" s="36"/>
      <c r="N28" s="36"/>
      <c r="O28" s="36"/>
      <c r="P28" s="36"/>
      <c r="R28" s="36"/>
      <c r="S28" s="36"/>
    </row>
    <row r="29" spans="1:19" s="1" customFormat="1" ht="15" hidden="1">
      <c r="A29" s="37"/>
      <c r="B29" s="41"/>
      <c r="C29" s="41"/>
      <c r="D29" s="44"/>
      <c r="E29" s="41"/>
      <c r="F29" s="41"/>
      <c r="G29" s="41"/>
      <c r="H29" s="41"/>
      <c r="I29" s="48"/>
      <c r="J29" s="48"/>
      <c r="K29" s="48"/>
      <c r="L29" s="41"/>
      <c r="M29" s="41"/>
      <c r="N29" s="41"/>
      <c r="O29" s="41"/>
      <c r="P29" s="41"/>
      <c r="R29" s="36"/>
      <c r="S29" s="36"/>
    </row>
    <row r="30" spans="1:19" s="1" customFormat="1" ht="15" hidden="1">
      <c r="A30" s="37"/>
      <c r="B30" s="36"/>
      <c r="C30" s="36"/>
      <c r="D30" s="37"/>
      <c r="E30" s="36"/>
      <c r="F30" s="36"/>
      <c r="G30" s="36"/>
      <c r="H30" s="36"/>
      <c r="I30"/>
      <c r="J30"/>
      <c r="K30"/>
      <c r="L30" s="36"/>
      <c r="M30" s="36"/>
      <c r="N30" s="36"/>
      <c r="O30" s="36"/>
      <c r="P30" s="36"/>
      <c r="R30" s="36"/>
      <c r="S30" s="36"/>
    </row>
    <row r="31" spans="1:19" s="1" customFormat="1" ht="15" hidden="1">
      <c r="A31" s="37"/>
      <c r="B31" s="36"/>
      <c r="C31" s="36"/>
      <c r="D31" s="37"/>
      <c r="E31" s="36"/>
      <c r="F31" s="36"/>
      <c r="G31" s="36"/>
      <c r="H31" s="36"/>
      <c r="I31"/>
      <c r="J31"/>
      <c r="K31"/>
      <c r="L31" s="36"/>
      <c r="M31" s="36"/>
      <c r="N31" s="36"/>
      <c r="O31" s="36"/>
      <c r="P31" s="36"/>
      <c r="Q31"/>
      <c r="R31" s="36"/>
      <c r="S31" s="36"/>
    </row>
    <row r="32" spans="1:19" s="1" customFormat="1" ht="15" hidden="1">
      <c r="A32" s="37"/>
      <c r="B32" s="36"/>
      <c r="C32" s="36"/>
      <c r="D32" s="37"/>
      <c r="E32" s="36"/>
      <c r="F32" s="36"/>
      <c r="G32" s="36"/>
      <c r="H32" s="36"/>
      <c r="I32"/>
      <c r="J32"/>
      <c r="K32"/>
      <c r="L32" s="36"/>
      <c r="M32" s="36"/>
      <c r="N32" s="36"/>
      <c r="O32" s="36"/>
      <c r="P32" s="36"/>
      <c r="Q32"/>
      <c r="R32" s="36"/>
      <c r="S32" s="36"/>
    </row>
    <row r="33" spans="1:19" s="1" customFormat="1" ht="15" hidden="1">
      <c r="A33" s="37"/>
      <c r="B33" s="36"/>
      <c r="C33" s="36"/>
      <c r="D33" s="37"/>
      <c r="E33" s="36"/>
      <c r="F33" s="36"/>
      <c r="G33" s="36"/>
      <c r="H33" s="36"/>
      <c r="I33"/>
      <c r="J33"/>
      <c r="K33"/>
      <c r="L33" s="36"/>
      <c r="M33" s="36"/>
      <c r="N33" s="36"/>
      <c r="O33" s="36"/>
      <c r="P33" s="36"/>
      <c r="Q33"/>
      <c r="R33" s="36"/>
      <c r="S33" s="36"/>
    </row>
    <row r="34" spans="1:19" s="1" customFormat="1" ht="15" hidden="1">
      <c r="A34" s="37"/>
      <c r="B34" s="36"/>
      <c r="C34" s="36"/>
      <c r="D34" s="37"/>
      <c r="E34" s="36"/>
      <c r="F34" s="36"/>
      <c r="G34" s="36"/>
      <c r="H34" s="36"/>
      <c r="I34"/>
      <c r="J34"/>
      <c r="K34"/>
      <c r="L34" s="36"/>
      <c r="M34" s="36"/>
      <c r="N34" s="36"/>
      <c r="O34" s="36"/>
      <c r="P34" s="36"/>
      <c r="Q34"/>
      <c r="R34" s="36"/>
      <c r="S34" s="36"/>
    </row>
    <row r="35" spans="1:19" s="1" customFormat="1" ht="15" hidden="1">
      <c r="A35" s="37"/>
      <c r="B35" s="36"/>
      <c r="C35" s="36"/>
      <c r="D35" s="37"/>
      <c r="E35" s="36"/>
      <c r="F35" s="36"/>
      <c r="G35" s="36"/>
      <c r="H35" s="36"/>
      <c r="I35"/>
      <c r="J35"/>
      <c r="K35"/>
      <c r="L35" s="36"/>
      <c r="M35" s="36"/>
      <c r="N35" s="36"/>
      <c r="O35" s="36"/>
      <c r="P35" s="36"/>
      <c r="Q35"/>
      <c r="R35" s="36"/>
      <c r="S35" s="36"/>
    </row>
    <row r="36" spans="1:19" s="1" customFormat="1" ht="15" hidden="1">
      <c r="A36" s="37"/>
      <c r="B36" s="36"/>
      <c r="C36" s="36"/>
      <c r="D36" s="37"/>
      <c r="E36" s="36"/>
      <c r="F36" s="36"/>
      <c r="G36" s="36"/>
      <c r="H36" s="36"/>
      <c r="I36"/>
      <c r="J36"/>
      <c r="K36"/>
      <c r="L36" s="36"/>
      <c r="M36" s="36"/>
      <c r="N36" s="36"/>
      <c r="O36" s="36"/>
      <c r="P36" s="36"/>
      <c r="Q36"/>
      <c r="R36" s="36"/>
      <c r="S36" s="36"/>
    </row>
    <row r="37" spans="1:19" s="1" customFormat="1" ht="15" hidden="1">
      <c r="A37" s="37"/>
      <c r="B37" s="36"/>
      <c r="C37" s="36"/>
      <c r="D37" s="37"/>
      <c r="E37" s="36"/>
      <c r="F37" s="36"/>
      <c r="G37" s="36"/>
      <c r="H37" s="36"/>
      <c r="I37"/>
      <c r="J37"/>
      <c r="K37"/>
      <c r="L37" s="36"/>
      <c r="M37" s="36"/>
      <c r="N37" s="36"/>
      <c r="O37" s="36"/>
      <c r="P37" s="36"/>
      <c r="Q37"/>
      <c r="R37" s="36"/>
      <c r="S37" s="36"/>
    </row>
    <row r="38" spans="1:19" s="1" customFormat="1" ht="15" hidden="1">
      <c r="A38" s="37"/>
      <c r="B38" s="36"/>
      <c r="C38" s="36"/>
      <c r="D38" s="37"/>
      <c r="E38" s="36"/>
      <c r="F38" s="36"/>
      <c r="G38" s="36"/>
      <c r="H38" s="36"/>
      <c r="I38"/>
      <c r="J38"/>
      <c r="K38"/>
      <c r="L38" s="36"/>
      <c r="M38" s="36"/>
      <c r="N38" s="36"/>
      <c r="O38" s="36"/>
      <c r="P38" s="36"/>
      <c r="Q38"/>
      <c r="R38" s="36"/>
      <c r="S38" s="36"/>
    </row>
    <row r="39" spans="1:19" s="1" customFormat="1" ht="15" hidden="1">
      <c r="A39" s="37"/>
      <c r="B39" s="36"/>
      <c r="C39" s="36"/>
      <c r="D39" s="37"/>
      <c r="E39" s="36"/>
      <c r="F39" s="36"/>
      <c r="G39" s="36"/>
      <c r="H39" s="36"/>
      <c r="I39"/>
      <c r="J39"/>
      <c r="K39"/>
      <c r="L39" s="36"/>
      <c r="M39" s="36"/>
      <c r="N39" s="36"/>
      <c r="O39" s="36"/>
      <c r="P39" s="36"/>
      <c r="Q39"/>
      <c r="R39" s="36"/>
      <c r="S39" s="36"/>
    </row>
    <row r="40" spans="1:19" s="1" customFormat="1" ht="15" hidden="1">
      <c r="A40" s="37"/>
      <c r="B40" s="36"/>
      <c r="C40" s="36"/>
      <c r="D40" s="37"/>
      <c r="E40" s="36"/>
      <c r="F40" s="36"/>
      <c r="G40" s="36"/>
      <c r="H40" s="36"/>
      <c r="I40"/>
      <c r="J40"/>
      <c r="K40"/>
      <c r="L40" s="36"/>
      <c r="M40" s="36"/>
      <c r="N40" s="36"/>
      <c r="O40" s="36"/>
      <c r="P40" s="36"/>
      <c r="Q40"/>
      <c r="R40" s="36"/>
      <c r="S40" s="36"/>
    </row>
    <row r="41" spans="1:19" s="1" customFormat="1" ht="15" hidden="1">
      <c r="A41" s="37"/>
      <c r="B41" s="36"/>
      <c r="C41" s="36"/>
      <c r="D41" s="37"/>
      <c r="E41" s="36"/>
      <c r="F41" s="36"/>
      <c r="G41" s="36"/>
      <c r="H41" s="36"/>
      <c r="I41"/>
      <c r="J41"/>
      <c r="K41"/>
      <c r="L41" s="36"/>
      <c r="M41" s="36"/>
      <c r="N41" s="36"/>
      <c r="O41" s="36"/>
      <c r="P41" s="36"/>
      <c r="Q41"/>
      <c r="R41" s="36"/>
      <c r="S41" s="36"/>
    </row>
    <row r="42" spans="1:19" s="1" customFormat="1" ht="15" hidden="1">
      <c r="A42" s="37"/>
      <c r="B42" s="36"/>
      <c r="C42" s="36"/>
      <c r="D42" s="37"/>
      <c r="E42" s="36"/>
      <c r="F42" s="36"/>
      <c r="G42" s="36"/>
      <c r="H42" s="36"/>
      <c r="I42"/>
      <c r="J42"/>
      <c r="K42"/>
      <c r="L42" s="36"/>
      <c r="M42" s="36"/>
      <c r="N42" s="36"/>
      <c r="O42" s="36"/>
      <c r="P42" s="36"/>
      <c r="Q42"/>
      <c r="R42" s="36"/>
      <c r="S42" s="36"/>
    </row>
    <row r="43" spans="1:19" s="1" customFormat="1" ht="15" hidden="1">
      <c r="A43" s="37"/>
      <c r="B43" s="36"/>
      <c r="C43" s="36"/>
      <c r="D43" s="37"/>
      <c r="E43" s="36"/>
      <c r="F43" s="36"/>
      <c r="G43" s="36"/>
      <c r="H43" s="36"/>
      <c r="I43"/>
      <c r="J43"/>
      <c r="K43"/>
      <c r="L43" s="36"/>
      <c r="M43" s="36"/>
      <c r="N43" s="36"/>
      <c r="O43" s="36"/>
      <c r="P43" s="36"/>
      <c r="Q43"/>
      <c r="R43" s="36"/>
      <c r="S43" s="36"/>
    </row>
    <row r="44" spans="1:19" s="1" customFormat="1" ht="15" hidden="1">
      <c r="A44" s="37"/>
      <c r="B44" s="36"/>
      <c r="C44" s="36"/>
      <c r="D44" s="37"/>
      <c r="E44" s="36"/>
      <c r="F44" s="36"/>
      <c r="G44" s="36"/>
      <c r="H44" s="36"/>
      <c r="I44"/>
      <c r="J44"/>
      <c r="K44"/>
      <c r="L44" s="36"/>
      <c r="M44" s="36"/>
      <c r="N44" s="36"/>
      <c r="O44" s="36"/>
      <c r="P44" s="36"/>
      <c r="Q44"/>
      <c r="R44" s="36"/>
      <c r="S44" s="36"/>
    </row>
    <row r="45" spans="1:19" s="1" customFormat="1" ht="15" hidden="1">
      <c r="A45" s="37"/>
      <c r="B45" s="36"/>
      <c r="C45" s="36"/>
      <c r="D45" s="37"/>
      <c r="E45" s="36"/>
      <c r="F45" s="36"/>
      <c r="G45" s="36"/>
      <c r="H45" s="36"/>
      <c r="I45"/>
      <c r="J45"/>
      <c r="K45"/>
      <c r="L45" s="36"/>
      <c r="M45" s="36"/>
      <c r="N45" s="36"/>
      <c r="O45" s="36"/>
      <c r="P45" s="36"/>
      <c r="Q45"/>
      <c r="R45" s="36"/>
      <c r="S45" s="36"/>
    </row>
    <row r="46" spans="1:19" s="1" customFormat="1" ht="15" hidden="1">
      <c r="A46" s="37"/>
      <c r="B46" s="36"/>
      <c r="C46" s="36"/>
      <c r="D46" s="37"/>
      <c r="E46" s="36"/>
      <c r="F46" s="36"/>
      <c r="G46" s="36"/>
      <c r="H46" s="36"/>
      <c r="I46"/>
      <c r="J46"/>
      <c r="K46"/>
      <c r="L46" s="36"/>
      <c r="M46" s="36"/>
      <c r="N46" s="36"/>
      <c r="O46" s="36"/>
      <c r="P46" s="36"/>
      <c r="Q46"/>
      <c r="R46" s="36"/>
      <c r="S46" s="36"/>
    </row>
    <row r="47" spans="1:19" s="1" customFormat="1" ht="15" hidden="1">
      <c r="A47" s="37"/>
      <c r="B47" s="36"/>
      <c r="C47" s="36"/>
      <c r="D47" s="37"/>
      <c r="E47" s="36"/>
      <c r="F47" s="36"/>
      <c r="G47" s="36"/>
      <c r="H47" s="36"/>
      <c r="I47"/>
      <c r="J47"/>
      <c r="K47"/>
      <c r="L47" s="36"/>
      <c r="M47" s="36"/>
      <c r="N47" s="36"/>
      <c r="O47" s="36"/>
      <c r="P47" s="36"/>
      <c r="Q47"/>
      <c r="R47" s="36"/>
      <c r="S47" s="36"/>
    </row>
    <row r="48" spans="1:19" s="1" customFormat="1" ht="15" hidden="1">
      <c r="A48" s="37"/>
      <c r="B48" s="36"/>
      <c r="C48" s="36"/>
      <c r="D48" s="37"/>
      <c r="E48" s="36"/>
      <c r="F48" s="36"/>
      <c r="G48" s="36"/>
      <c r="H48" s="36"/>
      <c r="I48"/>
      <c r="J48"/>
      <c r="K48"/>
      <c r="L48" s="36"/>
      <c r="M48" s="36"/>
      <c r="N48" s="36"/>
      <c r="O48" s="36"/>
      <c r="P48" s="36"/>
      <c r="Q48"/>
      <c r="R48" s="36"/>
      <c r="S48" s="36"/>
    </row>
    <row r="49" spans="1:19" s="1" customFormat="1" ht="15" hidden="1">
      <c r="A49" s="37"/>
      <c r="B49" s="36"/>
      <c r="C49" s="36"/>
      <c r="D49" s="37"/>
      <c r="E49" s="36"/>
      <c r="F49" s="36"/>
      <c r="G49" s="36"/>
      <c r="H49" s="36"/>
      <c r="I49"/>
      <c r="J49"/>
      <c r="K49"/>
      <c r="L49" s="36"/>
      <c r="M49" s="36"/>
      <c r="N49" s="36"/>
      <c r="O49" s="36"/>
      <c r="P49" s="36"/>
      <c r="Q49"/>
      <c r="R49" s="36"/>
      <c r="S49" s="36"/>
    </row>
    <row r="50" spans="1:19" s="1" customFormat="1" ht="15" hidden="1">
      <c r="A50" s="37"/>
      <c r="B50" s="36"/>
      <c r="C50" s="36"/>
      <c r="D50" s="37"/>
      <c r="E50" s="36"/>
      <c r="F50" s="36"/>
      <c r="G50" s="36"/>
      <c r="H50" s="36"/>
      <c r="I50"/>
      <c r="J50"/>
      <c r="K50"/>
      <c r="L50" s="36"/>
      <c r="M50" s="36"/>
      <c r="N50" s="36"/>
      <c r="O50" s="36"/>
      <c r="P50" s="36"/>
      <c r="Q50"/>
      <c r="R50" s="36"/>
      <c r="S50" s="36"/>
    </row>
    <row r="51" spans="1:19" s="1" customFormat="1" ht="15" hidden="1">
      <c r="A51" s="37"/>
      <c r="B51" s="36"/>
      <c r="C51" s="36"/>
      <c r="D51" s="37"/>
      <c r="E51" s="36"/>
      <c r="F51" s="36"/>
      <c r="G51" s="36"/>
      <c r="H51" s="36"/>
      <c r="I51"/>
      <c r="J51"/>
      <c r="K51"/>
      <c r="L51" s="36"/>
      <c r="M51" s="36"/>
      <c r="N51" s="36"/>
      <c r="O51" s="36"/>
      <c r="P51" s="36"/>
      <c r="Q51"/>
      <c r="R51" s="36"/>
      <c r="S51" s="36"/>
    </row>
    <row r="52" spans="1:19" s="1" customFormat="1" ht="15" hidden="1">
      <c r="A52" s="37"/>
      <c r="B52" s="36"/>
      <c r="C52" s="36"/>
      <c r="D52" s="37"/>
      <c r="E52" s="36"/>
      <c r="F52" s="36"/>
      <c r="G52" s="36"/>
      <c r="H52" s="36"/>
      <c r="I52"/>
      <c r="J52"/>
      <c r="K52"/>
      <c r="L52" s="36"/>
      <c r="M52" s="36"/>
      <c r="N52" s="36"/>
      <c r="O52" s="36"/>
      <c r="P52" s="36"/>
      <c r="Q52"/>
      <c r="R52" s="36"/>
      <c r="S52" s="36"/>
    </row>
    <row r="53" spans="1:19" s="1" customFormat="1" ht="15" hidden="1">
      <c r="A53" s="37"/>
      <c r="B53" s="36"/>
      <c r="C53" s="36"/>
      <c r="D53" s="37"/>
      <c r="E53" s="36"/>
      <c r="F53" s="36"/>
      <c r="G53" s="36"/>
      <c r="H53" s="36"/>
      <c r="I53"/>
      <c r="J53"/>
      <c r="K53"/>
      <c r="L53" s="36"/>
      <c r="M53" s="36"/>
      <c r="N53" s="36"/>
      <c r="O53" s="36"/>
      <c r="P53" s="36"/>
      <c r="Q53"/>
      <c r="R53" s="36"/>
      <c r="S53" s="36"/>
    </row>
    <row r="54" spans="1:19" s="1" customFormat="1" ht="15" hidden="1">
      <c r="A54" s="37"/>
      <c r="B54" s="36"/>
      <c r="C54" s="36"/>
      <c r="D54" s="37"/>
      <c r="E54" s="36"/>
      <c r="F54" s="36"/>
      <c r="G54" s="36"/>
      <c r="H54" s="36"/>
      <c r="I54"/>
      <c r="J54"/>
      <c r="K54"/>
      <c r="L54" s="36"/>
      <c r="M54" s="36"/>
      <c r="N54" s="36"/>
      <c r="O54" s="36"/>
      <c r="P54" s="36"/>
      <c r="Q54"/>
      <c r="R54" s="36"/>
      <c r="S54" s="36"/>
    </row>
    <row r="55" spans="1:19" s="1" customFormat="1" ht="15" hidden="1">
      <c r="A55" s="37"/>
      <c r="B55" s="36"/>
      <c r="C55" s="36"/>
      <c r="D55" s="37"/>
      <c r="E55" s="36"/>
      <c r="F55" s="36"/>
      <c r="G55" s="36"/>
      <c r="H55" s="36"/>
      <c r="I55"/>
      <c r="J55"/>
      <c r="K55"/>
      <c r="L55" s="36"/>
      <c r="M55" s="36"/>
      <c r="N55" s="36"/>
      <c r="O55" s="36"/>
      <c r="P55" s="36"/>
      <c r="Q55"/>
      <c r="R55" s="36"/>
      <c r="S55" s="36"/>
    </row>
    <row r="56" spans="1:19" s="1" customFormat="1" ht="15" hidden="1">
      <c r="A56" s="37"/>
      <c r="B56" s="41"/>
      <c r="C56" s="41"/>
      <c r="D56" s="44"/>
      <c r="E56" s="41"/>
      <c r="F56" s="41"/>
      <c r="G56" s="41"/>
      <c r="H56" s="41"/>
      <c r="I56" s="48"/>
      <c r="J56" s="48"/>
      <c r="K56" s="48"/>
      <c r="L56" s="41"/>
      <c r="M56" s="41"/>
      <c r="N56" s="41"/>
      <c r="O56" s="41"/>
      <c r="P56" s="41"/>
      <c r="Q56"/>
      <c r="R56" s="36"/>
      <c r="S56" s="36"/>
    </row>
    <row r="57" spans="1:19" s="1" customFormat="1" ht="15" hidden="1">
      <c r="A57" s="37"/>
      <c r="B57" s="41"/>
      <c r="C57" s="41"/>
      <c r="D57" s="44"/>
      <c r="E57" s="41"/>
      <c r="F57" s="41"/>
      <c r="G57" s="41"/>
      <c r="H57" s="41"/>
      <c r="I57" s="48"/>
      <c r="J57" s="48"/>
      <c r="K57" s="48"/>
      <c r="L57" s="41"/>
      <c r="M57" s="41"/>
      <c r="N57" s="41"/>
      <c r="O57" s="41"/>
      <c r="P57" s="41"/>
      <c r="Q57"/>
      <c r="R57" s="36"/>
      <c r="S57" s="36"/>
    </row>
    <row r="58" spans="1:19" s="1" customFormat="1" ht="15" hidden="1">
      <c r="A58" s="37"/>
      <c r="B58" s="36"/>
      <c r="C58" s="36"/>
      <c r="D58" s="37"/>
      <c r="E58" s="36"/>
      <c r="F58" s="36"/>
      <c r="G58" s="36"/>
      <c r="H58" s="36"/>
      <c r="I58"/>
      <c r="J58"/>
      <c r="K58"/>
      <c r="L58" s="36"/>
      <c r="M58" s="36"/>
      <c r="N58" s="36"/>
      <c r="O58" s="36"/>
      <c r="P58" s="36"/>
      <c r="Q58"/>
      <c r="R58" s="36"/>
      <c r="S58" s="36"/>
    </row>
    <row r="59" spans="1:19" s="1" customFormat="1" ht="15" hidden="1">
      <c r="A59" s="37"/>
      <c r="B59" s="36"/>
      <c r="C59" s="36"/>
      <c r="D59" s="37"/>
      <c r="E59" s="36"/>
      <c r="F59" s="36"/>
      <c r="G59" s="36"/>
      <c r="H59" s="36"/>
      <c r="I59"/>
      <c r="J59"/>
      <c r="K59"/>
      <c r="L59" s="36"/>
      <c r="M59" s="36"/>
      <c r="N59" s="36"/>
      <c r="O59" s="36"/>
      <c r="P59" s="36"/>
      <c r="Q59"/>
      <c r="R59" s="36"/>
      <c r="S59" s="36"/>
    </row>
    <row r="60" spans="1:19" s="1" customFormat="1" ht="15" hidden="1">
      <c r="A60" s="37"/>
      <c r="B60" s="36"/>
      <c r="C60" s="36"/>
      <c r="D60" s="37"/>
      <c r="E60" s="36"/>
      <c r="F60" s="36"/>
      <c r="G60" s="36"/>
      <c r="H60" s="36"/>
      <c r="I60"/>
      <c r="J60"/>
      <c r="K60"/>
      <c r="L60" s="36"/>
      <c r="M60" s="36"/>
      <c r="N60" s="36"/>
      <c r="O60" s="36"/>
      <c r="P60" s="36"/>
      <c r="Q60"/>
      <c r="R60" s="36"/>
      <c r="S60" s="36"/>
    </row>
    <row r="61" spans="1:19" s="1" customFormat="1" ht="15" hidden="1">
      <c r="A61" s="37"/>
      <c r="B61" s="36"/>
      <c r="C61" s="36"/>
      <c r="D61" s="37"/>
      <c r="E61" s="36"/>
      <c r="F61" s="36"/>
      <c r="G61" s="36"/>
      <c r="H61" s="36"/>
      <c r="I61"/>
      <c r="J61"/>
      <c r="K61"/>
      <c r="L61" s="36"/>
      <c r="M61" s="36"/>
      <c r="N61" s="36"/>
      <c r="O61" s="36"/>
      <c r="P61" s="36"/>
      <c r="Q61"/>
      <c r="R61" s="36"/>
      <c r="S61" s="36"/>
    </row>
    <row r="62" spans="1:19" s="1" customFormat="1" ht="15" hidden="1">
      <c r="A62" s="37"/>
      <c r="B62" s="36"/>
      <c r="C62" s="36"/>
      <c r="D62" s="37"/>
      <c r="E62" s="36"/>
      <c r="F62" s="36"/>
      <c r="G62" s="36"/>
      <c r="H62" s="36"/>
      <c r="I62"/>
      <c r="J62"/>
      <c r="K62"/>
      <c r="L62" s="36"/>
      <c r="M62" s="36"/>
      <c r="N62" s="36"/>
      <c r="O62" s="36"/>
      <c r="P62" s="36"/>
      <c r="Q62"/>
      <c r="R62" s="36"/>
      <c r="S62" s="36"/>
    </row>
    <row r="63" spans="1:19" s="1" customFormat="1" ht="15" hidden="1">
      <c r="A63" s="37"/>
      <c r="B63" s="36"/>
      <c r="C63" s="36"/>
      <c r="D63" s="37"/>
      <c r="E63" s="36"/>
      <c r="F63" s="36"/>
      <c r="G63" s="36"/>
      <c r="H63" s="36"/>
      <c r="I63"/>
      <c r="J63"/>
      <c r="K63"/>
      <c r="L63" s="36"/>
      <c r="M63" s="36"/>
      <c r="N63" s="36"/>
      <c r="O63" s="36"/>
      <c r="P63" s="36"/>
      <c r="Q63"/>
      <c r="R63" s="36"/>
      <c r="S63" s="36"/>
    </row>
    <row r="64" spans="1:19" s="1" customFormat="1" ht="15" hidden="1">
      <c r="A64" s="37"/>
      <c r="B64" s="36"/>
      <c r="C64" s="36"/>
      <c r="D64" s="37"/>
      <c r="E64" s="36"/>
      <c r="F64" s="36"/>
      <c r="G64" s="36"/>
      <c r="H64" s="36"/>
      <c r="I64"/>
      <c r="J64"/>
      <c r="K64"/>
      <c r="L64" s="36"/>
      <c r="M64" s="36"/>
      <c r="N64" s="36"/>
      <c r="O64" s="36"/>
      <c r="P64" s="36"/>
      <c r="Q64"/>
      <c r="R64" s="36"/>
      <c r="S64" s="36"/>
    </row>
    <row r="65" spans="1:19" s="1" customFormat="1" ht="15" hidden="1">
      <c r="A65" s="37"/>
      <c r="B65" s="36"/>
      <c r="C65" s="36"/>
      <c r="D65" s="37"/>
      <c r="E65" s="36"/>
      <c r="F65" s="36"/>
      <c r="G65" s="36"/>
      <c r="H65" s="36"/>
      <c r="I65"/>
      <c r="J65"/>
      <c r="K65"/>
      <c r="L65" s="36"/>
      <c r="M65" s="36"/>
      <c r="N65" s="36"/>
      <c r="O65" s="36"/>
      <c r="P65" s="36"/>
      <c r="Q65"/>
      <c r="R65" s="36"/>
      <c r="S65" s="36"/>
    </row>
    <row r="66" spans="1:19" s="1" customFormat="1" ht="15" hidden="1">
      <c r="A66" s="37"/>
      <c r="B66" s="36"/>
      <c r="C66" s="36"/>
      <c r="D66" s="37"/>
      <c r="E66" s="36"/>
      <c r="F66" s="36"/>
      <c r="G66" s="36"/>
      <c r="H66" s="36"/>
      <c r="I66"/>
      <c r="J66"/>
      <c r="K66"/>
      <c r="L66" s="36"/>
      <c r="M66" s="36"/>
      <c r="N66" s="36"/>
      <c r="O66" s="36"/>
      <c r="P66" s="36"/>
      <c r="Q66"/>
      <c r="R66" s="36"/>
      <c r="S66" s="36"/>
    </row>
    <row r="67" spans="1:19" s="1" customFormat="1" ht="15" hidden="1">
      <c r="A67" s="37"/>
      <c r="B67" s="36"/>
      <c r="C67" s="36"/>
      <c r="D67" s="37"/>
      <c r="E67" s="36"/>
      <c r="F67" s="36"/>
      <c r="G67" s="36"/>
      <c r="H67" s="36"/>
      <c r="I67"/>
      <c r="J67"/>
      <c r="K67"/>
      <c r="L67" s="36"/>
      <c r="M67" s="36"/>
      <c r="N67" s="36"/>
      <c r="O67" s="36"/>
      <c r="P67" s="36"/>
      <c r="Q67"/>
      <c r="R67" s="36"/>
      <c r="S67" s="36"/>
    </row>
    <row r="68" spans="1:19" s="1" customFormat="1" ht="15" hidden="1">
      <c r="A68" s="37"/>
      <c r="B68" s="41"/>
      <c r="C68" s="41"/>
      <c r="D68" s="44"/>
      <c r="E68" s="41"/>
      <c r="F68" s="41"/>
      <c r="G68" s="41"/>
      <c r="H68" s="41"/>
      <c r="I68" s="48"/>
      <c r="J68" s="48"/>
      <c r="K68" s="48"/>
      <c r="L68" s="41"/>
      <c r="M68" s="41"/>
      <c r="N68" s="41"/>
      <c r="O68" s="41"/>
      <c r="P68" s="41"/>
      <c r="Q68" s="48"/>
      <c r="R68" s="36"/>
      <c r="S68" s="36"/>
    </row>
    <row r="69" spans="1:19" s="1" customFormat="1" ht="15" hidden="1">
      <c r="A69" s="37"/>
      <c r="B69" s="36"/>
      <c r="C69" s="36"/>
      <c r="D69" s="37"/>
      <c r="E69" s="36"/>
      <c r="F69" s="36"/>
      <c r="G69" s="36"/>
      <c r="H69" s="36"/>
      <c r="I69"/>
      <c r="J69"/>
      <c r="K69"/>
      <c r="L69" s="36"/>
      <c r="M69" s="36"/>
      <c r="N69" s="36"/>
      <c r="O69" s="36"/>
      <c r="P69" s="36"/>
      <c r="Q69"/>
      <c r="R69" s="36"/>
      <c r="S69" s="36"/>
    </row>
    <row r="70" spans="1:19" s="1" customFormat="1" ht="15" hidden="1">
      <c r="A70" s="37"/>
      <c r="B70" s="36"/>
      <c r="C70" s="36"/>
      <c r="D70" s="37"/>
      <c r="E70" s="36"/>
      <c r="F70" s="36"/>
      <c r="G70" s="36"/>
      <c r="H70" s="36"/>
      <c r="I70"/>
      <c r="J70"/>
      <c r="K70"/>
      <c r="L70" s="36"/>
      <c r="M70" s="36"/>
      <c r="N70" s="36"/>
      <c r="O70" s="36"/>
      <c r="P70" s="36"/>
      <c r="Q70"/>
      <c r="R70" s="36"/>
      <c r="S70" s="36"/>
    </row>
    <row r="71" spans="1:19" s="1" customFormat="1" ht="15" hidden="1">
      <c r="A71" s="37"/>
      <c r="B71" s="36"/>
      <c r="C71" s="36"/>
      <c r="D71" s="37"/>
      <c r="E71" s="36"/>
      <c r="F71" s="36"/>
      <c r="G71" s="36"/>
      <c r="H71" s="36"/>
      <c r="I71"/>
      <c r="J71"/>
      <c r="K71"/>
      <c r="L71" s="36"/>
      <c r="M71" s="36"/>
      <c r="N71" s="36"/>
      <c r="O71" s="36"/>
      <c r="P71" s="36"/>
      <c r="Q71" s="49"/>
      <c r="R71" s="36"/>
      <c r="S71" s="36"/>
    </row>
    <row r="72" spans="1:19" s="1" customFormat="1" ht="15" hidden="1">
      <c r="A72" s="37"/>
      <c r="B72" s="36"/>
      <c r="C72" s="36"/>
      <c r="D72" s="37"/>
      <c r="E72" s="36"/>
      <c r="F72" s="36"/>
      <c r="G72" s="36"/>
      <c r="H72" s="36"/>
      <c r="I72"/>
      <c r="J72"/>
      <c r="K72"/>
      <c r="L72" s="36"/>
      <c r="M72" s="36"/>
      <c r="N72" s="36"/>
      <c r="O72" s="36"/>
      <c r="P72" s="36"/>
      <c r="Q72" s="49"/>
      <c r="R72" s="36"/>
      <c r="S72" s="36"/>
    </row>
    <row r="73" spans="1:19" s="1" customFormat="1" ht="15" hidden="1">
      <c r="A73" s="37"/>
      <c r="B73" s="36"/>
      <c r="C73" s="36"/>
      <c r="D73" s="37"/>
      <c r="E73" s="36"/>
      <c r="F73" s="36"/>
      <c r="G73" s="36"/>
      <c r="H73" s="36"/>
      <c r="I73"/>
      <c r="J73"/>
      <c r="K73"/>
      <c r="L73" s="36"/>
      <c r="M73" s="36"/>
      <c r="N73" s="36"/>
      <c r="O73" s="36"/>
      <c r="P73" s="36"/>
      <c r="Q73" s="49"/>
      <c r="R73" s="36"/>
      <c r="S73" s="36"/>
    </row>
    <row r="74" spans="1:19" s="1" customFormat="1" ht="15" hidden="1">
      <c r="A74" s="37"/>
      <c r="B74" s="36"/>
      <c r="C74" s="36"/>
      <c r="D74" s="37"/>
      <c r="E74" s="36"/>
      <c r="F74" s="36"/>
      <c r="G74" s="36"/>
      <c r="H74" s="36"/>
      <c r="I74"/>
      <c r="J74"/>
      <c r="K74"/>
      <c r="L74" s="36"/>
      <c r="M74" s="36"/>
      <c r="N74" s="36"/>
      <c r="O74" s="36"/>
      <c r="P74" s="36"/>
      <c r="Q74" s="49"/>
      <c r="R74" s="36"/>
      <c r="S74" s="36"/>
    </row>
    <row r="75" spans="1:19" s="1" customFormat="1" ht="15" hidden="1">
      <c r="A75" s="37"/>
      <c r="B75" s="36"/>
      <c r="C75" s="36"/>
      <c r="D75" s="37"/>
      <c r="E75" s="36"/>
      <c r="F75" s="36"/>
      <c r="G75" s="36"/>
      <c r="H75" s="36"/>
      <c r="I75"/>
      <c r="J75"/>
      <c r="K75"/>
      <c r="L75" s="36"/>
      <c r="M75" s="36"/>
      <c r="N75" s="36"/>
      <c r="O75" s="36"/>
      <c r="P75" s="36"/>
      <c r="Q75"/>
      <c r="R75" s="36"/>
      <c r="S75" s="36"/>
    </row>
    <row r="76" spans="1:19" s="1" customFormat="1" ht="15" hidden="1">
      <c r="A76" s="37"/>
      <c r="B76" s="36"/>
      <c r="C76" s="36"/>
      <c r="D76" s="37"/>
      <c r="E76" s="36"/>
      <c r="F76" s="36"/>
      <c r="G76" s="36"/>
      <c r="H76" s="36"/>
      <c r="I76"/>
      <c r="J76"/>
      <c r="K76"/>
      <c r="L76" s="36"/>
      <c r="M76" s="36"/>
      <c r="N76" s="36"/>
      <c r="O76" s="36"/>
      <c r="P76" s="36"/>
      <c r="Q76"/>
      <c r="R76" s="36"/>
      <c r="S76" s="36"/>
    </row>
    <row r="77" spans="1:19" s="1" customFormat="1" ht="15" hidden="1">
      <c r="A77" s="37"/>
      <c r="B77" s="36"/>
      <c r="C77" s="36"/>
      <c r="D77" s="37"/>
      <c r="E77" s="36"/>
      <c r="F77" s="36"/>
      <c r="G77" s="36"/>
      <c r="H77" s="36"/>
      <c r="I77"/>
      <c r="J77"/>
      <c r="K77"/>
      <c r="L77" s="36"/>
      <c r="M77" s="36"/>
      <c r="N77" s="36"/>
      <c r="O77" s="36"/>
      <c r="P77" s="36"/>
      <c r="Q77"/>
      <c r="R77" s="36"/>
      <c r="S77" s="36"/>
    </row>
    <row r="78" spans="1:19" s="1" customFormat="1" ht="15" hidden="1">
      <c r="A78" s="37"/>
      <c r="B78" s="36"/>
      <c r="C78" s="36"/>
      <c r="D78" s="37"/>
      <c r="E78" s="36"/>
      <c r="F78" s="36"/>
      <c r="G78" s="36"/>
      <c r="H78" s="36"/>
      <c r="I78"/>
      <c r="J78"/>
      <c r="K78"/>
      <c r="L78" s="36"/>
      <c r="M78" s="36"/>
      <c r="N78" s="36"/>
      <c r="O78" s="36"/>
      <c r="P78" s="36"/>
      <c r="Q78"/>
      <c r="R78" s="36"/>
      <c r="S78" s="36"/>
    </row>
    <row r="79" spans="1:19" s="1" customFormat="1" ht="15" hidden="1">
      <c r="A79" s="37"/>
      <c r="B79" s="36"/>
      <c r="C79" s="36"/>
      <c r="D79" s="37"/>
      <c r="E79" s="36"/>
      <c r="F79" s="36"/>
      <c r="G79" s="36"/>
      <c r="H79" s="36"/>
      <c r="I79"/>
      <c r="J79"/>
      <c r="K79"/>
      <c r="L79" s="36"/>
      <c r="M79" s="36"/>
      <c r="N79" s="36"/>
      <c r="O79" s="36"/>
      <c r="P79" s="36"/>
      <c r="Q79" s="49"/>
      <c r="R79" s="36"/>
      <c r="S79" s="36"/>
    </row>
    <row r="80" spans="1:19" s="1" customFormat="1" ht="15" hidden="1">
      <c r="A80" s="37"/>
      <c r="B80" s="36"/>
      <c r="C80" s="36"/>
      <c r="D80" s="37"/>
      <c r="E80" s="36"/>
      <c r="F80" s="36"/>
      <c r="G80" s="36"/>
      <c r="H80" s="36"/>
      <c r="I80"/>
      <c r="J80"/>
      <c r="K80"/>
      <c r="L80" s="36"/>
      <c r="M80" s="36"/>
      <c r="N80" s="36"/>
      <c r="O80" s="36"/>
      <c r="P80" s="36"/>
      <c r="Q80" s="49"/>
      <c r="R80" s="36"/>
      <c r="S80" s="36"/>
    </row>
    <row r="81" spans="1:19" s="1" customFormat="1" ht="15" hidden="1">
      <c r="A81" s="37"/>
      <c r="B81" s="36"/>
      <c r="C81" s="36"/>
      <c r="D81" s="37"/>
      <c r="E81" s="36"/>
      <c r="F81" s="36"/>
      <c r="G81" s="36"/>
      <c r="H81" s="36"/>
      <c r="I81"/>
      <c r="J81"/>
      <c r="K81"/>
      <c r="L81" s="36"/>
      <c r="M81" s="36"/>
      <c r="N81" s="36"/>
      <c r="O81" s="36"/>
      <c r="P81" s="36"/>
      <c r="Q81" s="49"/>
      <c r="R81" s="36"/>
      <c r="S81" s="36"/>
    </row>
    <row r="82" spans="1:19" s="1" customFormat="1" ht="15" hidden="1">
      <c r="A82" s="37"/>
      <c r="B82" s="36"/>
      <c r="C82" s="36"/>
      <c r="D82" s="37"/>
      <c r="E82" s="36"/>
      <c r="F82" s="36"/>
      <c r="G82" s="36"/>
      <c r="H82" s="36"/>
      <c r="I82"/>
      <c r="J82"/>
      <c r="K82"/>
      <c r="L82" s="36"/>
      <c r="M82" s="36"/>
      <c r="N82" s="36"/>
      <c r="O82" s="36"/>
      <c r="P82" s="36"/>
      <c r="Q82"/>
      <c r="R82" s="36"/>
      <c r="S82" s="36"/>
    </row>
    <row r="83" spans="1:19" s="1" customFormat="1" ht="15" hidden="1">
      <c r="A83" s="37"/>
      <c r="B83" s="36"/>
      <c r="C83" s="36"/>
      <c r="D83" s="37"/>
      <c r="E83" s="36"/>
      <c r="F83" s="36"/>
      <c r="G83" s="36"/>
      <c r="H83" s="36"/>
      <c r="I83"/>
      <c r="J83"/>
      <c r="K83"/>
      <c r="L83" s="36"/>
      <c r="M83" s="36"/>
      <c r="N83" s="36"/>
      <c r="O83" s="36"/>
      <c r="P83" s="36"/>
      <c r="Q83" s="49"/>
      <c r="R83" s="36"/>
      <c r="S83" s="36"/>
    </row>
    <row r="84" spans="1:19" s="1" customFormat="1" ht="15" hidden="1">
      <c r="A84" s="37"/>
      <c r="B84" s="36"/>
      <c r="C84" s="36"/>
      <c r="D84" s="37"/>
      <c r="E84" s="36"/>
      <c r="F84" s="36"/>
      <c r="G84" s="36"/>
      <c r="H84" s="36"/>
      <c r="I84"/>
      <c r="J84"/>
      <c r="K84"/>
      <c r="L84" s="36"/>
      <c r="M84" s="36"/>
      <c r="N84" s="36"/>
      <c r="O84" s="36"/>
      <c r="P84" s="36"/>
      <c r="Q84" s="49"/>
      <c r="R84" s="36"/>
      <c r="S84" s="36"/>
    </row>
    <row r="85" spans="1:19" s="1" customFormat="1" ht="15" hidden="1">
      <c r="A85" s="37"/>
      <c r="B85" s="36"/>
      <c r="C85" s="36"/>
      <c r="D85" s="37"/>
      <c r="E85" s="36"/>
      <c r="F85" s="36"/>
      <c r="G85" s="36"/>
      <c r="H85" s="36"/>
      <c r="I85"/>
      <c r="J85"/>
      <c r="K85"/>
      <c r="L85" s="36"/>
      <c r="M85" s="36"/>
      <c r="N85" s="36"/>
      <c r="O85" s="36"/>
      <c r="P85" s="36"/>
      <c r="Q85" s="49"/>
      <c r="R85" s="36"/>
      <c r="S85" s="36"/>
    </row>
    <row r="86" spans="1:19" s="1" customFormat="1" ht="15" hidden="1">
      <c r="A86" s="37"/>
      <c r="B86" s="36"/>
      <c r="C86" s="36"/>
      <c r="D86" s="37"/>
      <c r="E86" s="36"/>
      <c r="F86" s="36"/>
      <c r="G86" s="36"/>
      <c r="H86" s="36"/>
      <c r="I86"/>
      <c r="J86"/>
      <c r="K86"/>
      <c r="L86" s="36"/>
      <c r="M86" s="36"/>
      <c r="N86" s="36"/>
      <c r="O86" s="36"/>
      <c r="P86" s="36"/>
      <c r="Q86" s="49"/>
      <c r="R86" s="36"/>
      <c r="S86" s="36"/>
    </row>
    <row r="87" spans="1:19" s="1" customFormat="1" ht="15" hidden="1">
      <c r="A87" s="37"/>
      <c r="B87" s="36"/>
      <c r="C87" s="36"/>
      <c r="D87" s="37"/>
      <c r="E87" s="36"/>
      <c r="F87" s="36"/>
      <c r="G87" s="36"/>
      <c r="H87" s="36"/>
      <c r="I87"/>
      <c r="J87"/>
      <c r="K87"/>
      <c r="L87" s="36"/>
      <c r="M87" s="36"/>
      <c r="N87" s="36"/>
      <c r="O87" s="36"/>
      <c r="P87" s="36"/>
      <c r="Q87"/>
      <c r="R87" s="36"/>
      <c r="S87" s="36"/>
    </row>
    <row r="88" spans="1:19" s="1" customFormat="1" ht="15" hidden="1">
      <c r="A88" s="37"/>
      <c r="B88" s="36"/>
      <c r="C88" s="36"/>
      <c r="D88" s="37"/>
      <c r="E88" s="36"/>
      <c r="F88" s="36"/>
      <c r="G88" s="36"/>
      <c r="H88" s="36"/>
      <c r="I88"/>
      <c r="J88"/>
      <c r="K88"/>
      <c r="L88" s="36"/>
      <c r="M88" s="36"/>
      <c r="N88" s="36"/>
      <c r="O88" s="36"/>
      <c r="P88" s="36"/>
      <c r="Q88"/>
      <c r="R88" s="36"/>
      <c r="S88" s="36"/>
    </row>
    <row r="89" spans="1:19" s="1" customFormat="1" ht="15" hidden="1">
      <c r="A89" s="37"/>
      <c r="B89" s="36"/>
      <c r="C89" s="36"/>
      <c r="D89" s="37"/>
      <c r="E89" s="36"/>
      <c r="F89" s="36"/>
      <c r="G89" s="36"/>
      <c r="H89" s="36"/>
      <c r="I89"/>
      <c r="J89"/>
      <c r="K89"/>
      <c r="L89" s="36"/>
      <c r="M89" s="36"/>
      <c r="N89" s="36"/>
      <c r="O89" s="36"/>
      <c r="P89" s="36"/>
      <c r="Q89"/>
      <c r="R89" s="36"/>
      <c r="S89" s="36"/>
    </row>
    <row r="90" spans="1:19" s="1" customFormat="1" ht="15" hidden="1">
      <c r="A90" s="37"/>
      <c r="B90" s="36"/>
      <c r="C90" s="36"/>
      <c r="D90" s="37"/>
      <c r="E90" s="36"/>
      <c r="F90" s="36"/>
      <c r="G90" s="36"/>
      <c r="H90" s="36"/>
      <c r="I90"/>
      <c r="J90"/>
      <c r="K90"/>
      <c r="L90" s="36"/>
      <c r="M90" s="36"/>
      <c r="N90" s="36"/>
      <c r="O90" s="36"/>
      <c r="P90" s="36"/>
      <c r="Q90"/>
      <c r="R90" s="36"/>
      <c r="S90" s="36"/>
    </row>
    <row r="91" spans="1:19" s="1" customFormat="1" ht="15" hidden="1">
      <c r="A91" s="37"/>
      <c r="B91" s="36"/>
      <c r="C91" s="36"/>
      <c r="D91" s="37"/>
      <c r="E91" s="36"/>
      <c r="F91" s="36"/>
      <c r="G91" s="36"/>
      <c r="H91" s="36"/>
      <c r="I91"/>
      <c r="J91"/>
      <c r="K91"/>
      <c r="L91" s="36"/>
      <c r="M91" s="36"/>
      <c r="N91" s="36"/>
      <c r="O91" s="36"/>
      <c r="P91" s="36"/>
      <c r="Q91"/>
      <c r="R91" s="36"/>
      <c r="S91" s="36"/>
    </row>
    <row r="92" spans="1:19" s="1" customFormat="1" ht="15" hidden="1">
      <c r="A92" s="37"/>
      <c r="B92" s="36"/>
      <c r="C92" s="36"/>
      <c r="D92" s="37"/>
      <c r="E92" s="36"/>
      <c r="F92" s="36"/>
      <c r="G92" s="36"/>
      <c r="H92" s="36"/>
      <c r="I92"/>
      <c r="J92"/>
      <c r="K92"/>
      <c r="L92" s="36"/>
      <c r="M92" s="36"/>
      <c r="N92" s="36"/>
      <c r="O92" s="36"/>
      <c r="P92" s="36"/>
      <c r="Q92"/>
      <c r="R92" s="36"/>
      <c r="S92" s="36"/>
    </row>
    <row r="93" spans="1:19" s="1" customFormat="1" ht="15" hidden="1">
      <c r="A93" s="37"/>
      <c r="B93" s="36"/>
      <c r="C93" s="36"/>
      <c r="D93" s="37"/>
      <c r="E93" s="36"/>
      <c r="F93" s="36"/>
      <c r="G93" s="36"/>
      <c r="H93" s="36"/>
      <c r="I93"/>
      <c r="J93"/>
      <c r="K93"/>
      <c r="L93" s="36"/>
      <c r="M93" s="36"/>
      <c r="N93" s="36"/>
      <c r="O93" s="36"/>
      <c r="P93" s="36"/>
      <c r="R93" s="36"/>
      <c r="S93" s="36"/>
    </row>
    <row r="94" spans="1:19" s="1" customFormat="1" ht="15" hidden="1">
      <c r="A94" s="37"/>
      <c r="B94" s="36"/>
      <c r="C94" s="36"/>
      <c r="D94" s="37"/>
      <c r="E94" s="36"/>
      <c r="F94" s="36"/>
      <c r="G94" s="36"/>
      <c r="H94" s="36"/>
      <c r="I94"/>
      <c r="J94"/>
      <c r="K94"/>
      <c r="L94" s="36"/>
      <c r="M94" s="36"/>
      <c r="N94" s="36"/>
      <c r="O94" s="36"/>
      <c r="P94" s="36"/>
      <c r="R94" s="36"/>
      <c r="S94" s="36"/>
    </row>
    <row r="95" spans="1:19" s="1" customFormat="1" ht="15" hidden="1">
      <c r="A95" s="37"/>
      <c r="B95" s="36"/>
      <c r="C95" s="36"/>
      <c r="D95" s="37"/>
      <c r="E95" s="45"/>
      <c r="F95" s="36"/>
      <c r="G95" s="36"/>
      <c r="H95" s="36"/>
      <c r="I95"/>
      <c r="J95"/>
      <c r="K95"/>
      <c r="L95" s="36"/>
      <c r="M95" s="36"/>
      <c r="N95" s="36"/>
      <c r="O95" s="36"/>
      <c r="P95" s="36"/>
      <c r="R95" s="36"/>
      <c r="S95" s="36"/>
    </row>
    <row r="96" spans="1:19" s="1" customFormat="1" ht="15" hidden="1">
      <c r="A96" s="37"/>
      <c r="B96" s="36"/>
      <c r="C96" s="36"/>
      <c r="D96" s="37"/>
      <c r="E96" s="45"/>
      <c r="F96" s="36"/>
      <c r="G96" s="36"/>
      <c r="H96" s="36"/>
      <c r="I96"/>
      <c r="J96"/>
      <c r="K96"/>
      <c r="L96" s="36"/>
      <c r="M96" s="36"/>
      <c r="N96" s="36"/>
      <c r="O96" s="36"/>
      <c r="P96" s="36"/>
      <c r="R96" s="36"/>
      <c r="S96" s="36"/>
    </row>
    <row r="97" spans="1:19" s="1" customFormat="1" ht="15" hidden="1">
      <c r="A97" s="37"/>
      <c r="B97" s="36"/>
      <c r="C97" s="36"/>
      <c r="D97" s="37"/>
      <c r="E97" s="45"/>
      <c r="F97" s="36"/>
      <c r="G97" s="36"/>
      <c r="H97" s="36"/>
      <c r="I97"/>
      <c r="J97"/>
      <c r="K97"/>
      <c r="L97" s="36"/>
      <c r="M97" s="36"/>
      <c r="N97" s="36"/>
      <c r="O97" s="36"/>
      <c r="P97" s="36"/>
      <c r="R97" s="36"/>
      <c r="S97" s="36"/>
    </row>
    <row r="98" spans="1:19" s="1" customFormat="1" ht="15" hidden="1">
      <c r="A98" s="37"/>
      <c r="B98" s="36"/>
      <c r="C98" s="36"/>
      <c r="D98" s="37"/>
      <c r="E98" s="45"/>
      <c r="F98" s="36"/>
      <c r="G98" s="36"/>
      <c r="H98" s="36"/>
      <c r="I98"/>
      <c r="J98"/>
      <c r="K98"/>
      <c r="L98" s="36"/>
      <c r="M98" s="36"/>
      <c r="N98" s="36"/>
      <c r="O98" s="36"/>
      <c r="P98" s="36"/>
      <c r="R98" s="36"/>
      <c r="S98" s="36"/>
    </row>
    <row r="99" spans="1:19" s="1" customFormat="1" ht="15" hidden="1">
      <c r="A99" s="37"/>
      <c r="B99" s="36"/>
      <c r="C99" s="36"/>
      <c r="D99" s="37"/>
      <c r="E99" s="45"/>
      <c r="F99" s="36"/>
      <c r="G99" s="36"/>
      <c r="H99" s="36"/>
      <c r="I99"/>
      <c r="J99"/>
      <c r="K99"/>
      <c r="L99" s="36"/>
      <c r="M99" s="36"/>
      <c r="N99" s="36"/>
      <c r="O99" s="36"/>
      <c r="P99" s="36"/>
      <c r="R99" s="36"/>
      <c r="S99" s="36"/>
    </row>
    <row r="100" spans="1:19" s="1" customFormat="1" ht="15" hidden="1">
      <c r="A100" s="37"/>
      <c r="B100" s="36"/>
      <c r="C100" s="36"/>
      <c r="D100" s="37"/>
      <c r="E100" s="45"/>
      <c r="F100" s="36"/>
      <c r="G100" s="36"/>
      <c r="H100" s="36"/>
      <c r="I100"/>
      <c r="J100"/>
      <c r="K100"/>
      <c r="L100" s="36"/>
      <c r="M100" s="36"/>
      <c r="N100" s="36"/>
      <c r="O100" s="36"/>
      <c r="P100" s="36"/>
      <c r="R100" s="36"/>
      <c r="S100" s="36"/>
    </row>
    <row r="101" spans="1:19" s="1" customFormat="1" ht="15" hidden="1">
      <c r="A101" s="37"/>
      <c r="B101" s="36"/>
      <c r="C101" s="36"/>
      <c r="D101" s="37"/>
      <c r="E101" s="45"/>
      <c r="F101" s="36"/>
      <c r="G101" s="36"/>
      <c r="H101" s="36"/>
      <c r="I101"/>
      <c r="J101"/>
      <c r="K101"/>
      <c r="L101" s="36"/>
      <c r="M101" s="36"/>
      <c r="N101" s="36"/>
      <c r="O101" s="36"/>
      <c r="P101" s="36"/>
      <c r="R101" s="36"/>
      <c r="S101" s="36"/>
    </row>
    <row r="102" spans="1:19" s="1" customFormat="1" ht="15" hidden="1">
      <c r="A102" s="37"/>
      <c r="B102" s="36"/>
      <c r="C102" s="36"/>
      <c r="D102" s="37"/>
      <c r="E102" s="45"/>
      <c r="F102" s="36"/>
      <c r="G102" s="36"/>
      <c r="H102" s="36"/>
      <c r="I102"/>
      <c r="J102"/>
      <c r="K102"/>
      <c r="L102" s="36"/>
      <c r="M102" s="36"/>
      <c r="N102" s="36"/>
      <c r="O102" s="36"/>
      <c r="P102" s="36"/>
      <c r="R102" s="36"/>
      <c r="S102" s="36"/>
    </row>
    <row r="103" spans="1:19" s="1" customFormat="1" ht="15" hidden="1">
      <c r="A103" s="37"/>
      <c r="B103" s="36"/>
      <c r="C103" s="36"/>
      <c r="D103" s="37"/>
      <c r="E103" s="45"/>
      <c r="F103" s="36"/>
      <c r="G103" s="36"/>
      <c r="H103" s="36"/>
      <c r="I103"/>
      <c r="J103"/>
      <c r="K103"/>
      <c r="L103" s="36"/>
      <c r="M103" s="36"/>
      <c r="N103" s="36"/>
      <c r="O103" s="36"/>
      <c r="P103" s="36"/>
      <c r="R103" s="36"/>
      <c r="S103" s="36"/>
    </row>
    <row r="104" spans="1:19" s="1" customFormat="1" ht="15" hidden="1">
      <c r="A104" s="37"/>
      <c r="B104" s="36"/>
      <c r="C104" s="36"/>
      <c r="D104" s="37"/>
      <c r="E104" s="45"/>
      <c r="F104" s="36"/>
      <c r="G104" s="36"/>
      <c r="H104" s="36"/>
      <c r="I104"/>
      <c r="J104"/>
      <c r="K104"/>
      <c r="L104" s="36"/>
      <c r="M104" s="36"/>
      <c r="N104" s="36"/>
      <c r="O104" s="36"/>
      <c r="P104" s="36"/>
      <c r="R104" s="36"/>
      <c r="S104" s="36"/>
    </row>
    <row r="105" spans="1:19" s="1" customFormat="1" ht="15" hidden="1">
      <c r="A105" s="37"/>
      <c r="B105" s="36"/>
      <c r="C105" s="36"/>
      <c r="D105" s="37"/>
      <c r="E105" s="36"/>
      <c r="F105" s="36"/>
      <c r="G105" s="36"/>
      <c r="H105" s="36"/>
      <c r="I105"/>
      <c r="J105"/>
      <c r="K105"/>
      <c r="L105" s="36"/>
      <c r="M105" s="36"/>
      <c r="N105" s="36"/>
      <c r="O105" s="36"/>
      <c r="P105" s="36"/>
      <c r="R105" s="36"/>
      <c r="S105" s="36"/>
    </row>
    <row r="106" spans="1:19" s="1" customFormat="1" ht="15" hidden="1">
      <c r="A106" s="37"/>
      <c r="B106" s="36"/>
      <c r="C106" s="36"/>
      <c r="D106" s="37"/>
      <c r="E106" s="36"/>
      <c r="F106" s="36"/>
      <c r="G106" s="36"/>
      <c r="H106" s="36"/>
      <c r="I106"/>
      <c r="J106"/>
      <c r="K106"/>
      <c r="L106" s="36"/>
      <c r="M106" s="36"/>
      <c r="N106" s="36"/>
      <c r="O106" s="36"/>
      <c r="P106" s="36"/>
      <c r="R106" s="36"/>
      <c r="S106" s="36"/>
    </row>
    <row r="107" spans="1:19" s="1" customFormat="1" ht="15" hidden="1">
      <c r="A107" s="37"/>
      <c r="B107" s="36"/>
      <c r="C107" s="36"/>
      <c r="D107" s="37"/>
      <c r="E107" s="36"/>
      <c r="F107" s="36"/>
      <c r="G107" s="36"/>
      <c r="H107" s="36"/>
      <c r="I107"/>
      <c r="J107"/>
      <c r="K107"/>
      <c r="L107" s="36"/>
      <c r="M107" s="36"/>
      <c r="N107" s="36"/>
      <c r="O107" s="36"/>
      <c r="P107" s="36"/>
      <c r="R107" s="36"/>
      <c r="S107" s="36"/>
    </row>
    <row r="108" spans="1:19" s="1" customFormat="1" ht="15" hidden="1">
      <c r="A108" s="37"/>
      <c r="B108" s="36"/>
      <c r="C108" s="36"/>
      <c r="D108" s="37"/>
      <c r="E108" s="36"/>
      <c r="F108" s="36"/>
      <c r="G108" s="36"/>
      <c r="H108" s="36"/>
      <c r="I108"/>
      <c r="J108"/>
      <c r="K108"/>
      <c r="L108" s="36"/>
      <c r="M108" s="36"/>
      <c r="N108" s="36"/>
      <c r="O108" s="36"/>
      <c r="P108" s="36"/>
      <c r="R108" s="36"/>
      <c r="S108" s="36"/>
    </row>
    <row r="109" spans="1:19" s="1" customFormat="1" ht="15" hidden="1">
      <c r="A109" s="37"/>
      <c r="B109" s="36"/>
      <c r="C109" s="36"/>
      <c r="D109" s="37"/>
      <c r="E109" s="36"/>
      <c r="F109" s="36"/>
      <c r="G109" s="36"/>
      <c r="H109" s="36"/>
      <c r="I109"/>
      <c r="J109"/>
      <c r="K109"/>
      <c r="L109" s="36"/>
      <c r="M109" s="36"/>
      <c r="N109" s="36"/>
      <c r="O109" s="36"/>
      <c r="P109" s="36"/>
      <c r="R109" s="36"/>
      <c r="S109" s="36"/>
    </row>
    <row r="110" spans="1:19" s="1" customFormat="1" ht="15" hidden="1">
      <c r="A110" s="37"/>
      <c r="B110" s="36"/>
      <c r="C110" s="36"/>
      <c r="D110" s="37"/>
      <c r="E110" s="36"/>
      <c r="F110" s="36"/>
      <c r="G110" s="36"/>
      <c r="H110" s="36"/>
      <c r="I110"/>
      <c r="J110"/>
      <c r="K110"/>
      <c r="L110" s="36"/>
      <c r="M110" s="36"/>
      <c r="N110" s="36"/>
      <c r="O110" s="36"/>
      <c r="P110" s="36"/>
      <c r="R110" s="36"/>
      <c r="S110" s="36"/>
    </row>
    <row r="111" spans="1:19" s="1" customFormat="1" ht="15" hidden="1">
      <c r="A111" s="37"/>
      <c r="B111" s="36"/>
      <c r="C111" s="36"/>
      <c r="D111" s="37"/>
      <c r="E111" s="36"/>
      <c r="F111" s="36"/>
      <c r="G111" s="36"/>
      <c r="H111" s="36"/>
      <c r="I111"/>
      <c r="J111"/>
      <c r="K111"/>
      <c r="L111" s="36"/>
      <c r="M111" s="36"/>
      <c r="N111" s="36"/>
      <c r="O111" s="36"/>
      <c r="P111" s="36"/>
      <c r="R111" s="36"/>
      <c r="S111" s="36"/>
    </row>
    <row r="112" spans="1:19" s="1" customFormat="1" ht="15" hidden="1">
      <c r="A112" s="37"/>
      <c r="B112" s="36"/>
      <c r="C112" s="36"/>
      <c r="D112" s="37"/>
      <c r="E112" s="36"/>
      <c r="F112" s="36"/>
      <c r="G112" s="36"/>
      <c r="H112" s="36"/>
      <c r="I112"/>
      <c r="J112"/>
      <c r="K112"/>
      <c r="L112" s="36"/>
      <c r="M112" s="36"/>
      <c r="N112" s="36"/>
      <c r="O112" s="36"/>
      <c r="P112" s="36"/>
      <c r="R112" s="36"/>
      <c r="S112" s="36"/>
    </row>
    <row r="113" spans="1:19" s="1" customFormat="1" ht="15" hidden="1">
      <c r="A113" s="37"/>
      <c r="B113" s="36"/>
      <c r="C113" s="36"/>
      <c r="D113" s="37"/>
      <c r="E113" s="36"/>
      <c r="F113" s="36"/>
      <c r="G113" s="36"/>
      <c r="H113" s="36"/>
      <c r="I113"/>
      <c r="J113"/>
      <c r="K113"/>
      <c r="L113" s="36"/>
      <c r="M113" s="36"/>
      <c r="N113" s="36"/>
      <c r="O113" s="36"/>
      <c r="P113" s="36"/>
      <c r="R113" s="36"/>
      <c r="S113" s="36"/>
    </row>
    <row r="114" spans="1:19" s="1" customFormat="1" ht="15" hidden="1">
      <c r="A114" s="37"/>
      <c r="B114" s="36"/>
      <c r="C114" s="36"/>
      <c r="D114" s="37"/>
      <c r="E114" s="36"/>
      <c r="F114" s="36"/>
      <c r="G114" s="36"/>
      <c r="H114" s="36"/>
      <c r="I114"/>
      <c r="J114"/>
      <c r="K114"/>
      <c r="L114" s="36"/>
      <c r="M114" s="36"/>
      <c r="N114" s="36"/>
      <c r="O114" s="36"/>
      <c r="P114" s="36"/>
      <c r="Q114"/>
      <c r="R114" s="36"/>
      <c r="S114" s="36"/>
    </row>
    <row r="115" spans="1:19" s="1" customFormat="1" ht="15" hidden="1">
      <c r="A115" s="44"/>
      <c r="B115" s="41"/>
      <c r="C115" s="41"/>
      <c r="D115" s="44"/>
      <c r="E115" s="41"/>
      <c r="F115" s="41"/>
      <c r="G115" s="41"/>
      <c r="H115" s="41"/>
      <c r="I115" s="48"/>
      <c r="J115" s="48"/>
      <c r="K115" s="48"/>
      <c r="L115" s="41"/>
      <c r="M115" s="41"/>
      <c r="N115" s="41"/>
      <c r="O115" s="41"/>
      <c r="P115" s="41"/>
      <c r="R115" s="36"/>
      <c r="S115" s="36"/>
    </row>
    <row r="116" spans="1:19" s="1" customFormat="1" ht="15" hidden="1">
      <c r="A116" s="37"/>
      <c r="B116" s="36"/>
      <c r="C116" s="36"/>
      <c r="D116" s="37"/>
      <c r="E116" s="36"/>
      <c r="F116" s="36"/>
      <c r="G116" s="36"/>
      <c r="H116" s="36"/>
      <c r="I116"/>
      <c r="J116"/>
      <c r="K116"/>
      <c r="L116" s="36"/>
      <c r="M116" s="36"/>
      <c r="N116" s="36"/>
      <c r="O116" s="36"/>
      <c r="P116" s="36"/>
      <c r="R116" s="36"/>
      <c r="S116" s="36"/>
    </row>
    <row r="117" spans="1:19" s="1" customFormat="1" ht="15" hidden="1">
      <c r="A117" s="47"/>
      <c r="B117" s="46"/>
      <c r="C117" s="46"/>
      <c r="D117" s="47"/>
      <c r="E117" s="46"/>
      <c r="F117" s="46"/>
      <c r="G117" s="46"/>
      <c r="H117" s="46"/>
      <c r="I117" s="46"/>
      <c r="J117" s="46"/>
      <c r="K117" s="46"/>
      <c r="L117" s="46"/>
      <c r="M117" s="46"/>
      <c r="N117" s="46"/>
      <c r="O117" s="46"/>
      <c r="P117" s="46"/>
      <c r="Q117"/>
      <c r="R117" s="45"/>
      <c r="S117" s="45"/>
    </row>
    <row r="118" spans="1:19" s="1" customFormat="1" ht="15" hidden="1">
      <c r="A118" s="47"/>
      <c r="B118" s="46"/>
      <c r="C118" s="46"/>
      <c r="D118" s="47"/>
      <c r="E118" s="46"/>
      <c r="F118" s="46"/>
      <c r="G118" s="46"/>
      <c r="H118" s="46"/>
      <c r="I118" s="46"/>
      <c r="J118" s="46"/>
      <c r="K118" s="46"/>
      <c r="L118" s="46"/>
      <c r="M118" s="46"/>
      <c r="N118" s="46"/>
      <c r="O118" s="46"/>
      <c r="P118" s="46"/>
      <c r="Q118"/>
      <c r="R118" s="45"/>
      <c r="S118" s="45"/>
    </row>
    <row r="119" spans="1:19" s="1" customFormat="1" ht="15" hidden="1">
      <c r="A119" s="37"/>
      <c r="B119" s="36"/>
      <c r="C119" s="36"/>
      <c r="D119" s="37"/>
      <c r="E119" s="36"/>
      <c r="F119" s="36"/>
      <c r="G119" s="36"/>
      <c r="H119" s="36"/>
      <c r="I119"/>
      <c r="J119"/>
      <c r="K119"/>
      <c r="L119" s="36"/>
      <c r="M119" s="36"/>
      <c r="N119" s="36"/>
      <c r="O119" s="36"/>
      <c r="P119" s="36"/>
      <c r="R119" s="36"/>
      <c r="S119" s="36"/>
    </row>
    <row r="120" spans="1:19" s="1" customFormat="1" ht="15" hidden="1">
      <c r="A120" s="37"/>
      <c r="B120" s="36"/>
      <c r="C120" s="36"/>
      <c r="D120" s="37"/>
      <c r="E120" s="36"/>
      <c r="F120" s="36"/>
      <c r="G120" s="36"/>
      <c r="H120" s="36"/>
      <c r="I120"/>
      <c r="J120"/>
      <c r="K120"/>
      <c r="L120" s="36"/>
      <c r="M120" s="36"/>
      <c r="N120" s="36"/>
      <c r="O120" s="36"/>
      <c r="P120" s="36"/>
      <c r="R120" s="36"/>
      <c r="S120" s="36"/>
    </row>
    <row r="121" spans="1:19" s="1" customFormat="1" ht="15" hidden="1">
      <c r="A121" s="37"/>
      <c r="B121" s="36"/>
      <c r="C121" s="36"/>
      <c r="D121" s="37"/>
      <c r="E121" s="36"/>
      <c r="F121" s="36"/>
      <c r="G121" s="36"/>
      <c r="H121" s="36"/>
      <c r="I121"/>
      <c r="J121"/>
      <c r="K121"/>
      <c r="L121" s="36"/>
      <c r="M121" s="36"/>
      <c r="N121" s="36"/>
      <c r="O121" s="36"/>
      <c r="P121" s="36"/>
      <c r="R121" s="36"/>
      <c r="S121" s="36"/>
    </row>
    <row r="122" spans="1:19" s="1" customFormat="1" ht="15" hidden="1">
      <c r="A122" s="37"/>
      <c r="B122" s="36"/>
      <c r="C122" s="36"/>
      <c r="D122" s="37"/>
      <c r="E122" s="36"/>
      <c r="F122" s="36"/>
      <c r="G122" s="36"/>
      <c r="H122" s="36"/>
      <c r="I122"/>
      <c r="J122"/>
      <c r="K122"/>
      <c r="L122" s="36"/>
      <c r="M122" s="36"/>
      <c r="N122" s="36"/>
      <c r="O122" s="36"/>
      <c r="P122" s="36"/>
      <c r="R122" s="36"/>
      <c r="S122" s="36"/>
    </row>
    <row r="123" spans="1:19" ht="15" hidden="1">
      <c r="D123" s="37"/>
      <c r="I123"/>
      <c r="J123"/>
      <c r="K123"/>
      <c r="Q123" s="1"/>
    </row>
    <row r="124" spans="1:19" hidden="1"/>
    <row r="125" spans="1:19" hidden="1">
      <c r="Q125" s="38"/>
    </row>
    <row r="126" spans="1:19" hidden="1">
      <c r="Q126" s="38"/>
    </row>
    <row r="127" spans="1:19" hidden="1">
      <c r="Q127" s="38"/>
    </row>
    <row r="128" spans="1:19" hidden="1">
      <c r="Q128" s="38"/>
    </row>
    <row r="129" spans="1:17" hidden="1">
      <c r="K129" s="39"/>
      <c r="Q129" s="38"/>
    </row>
    <row r="130" spans="1:17" hidden="1">
      <c r="K130" s="39"/>
      <c r="Q130" s="38"/>
    </row>
    <row r="131" spans="1:17" hidden="1">
      <c r="K131" s="39"/>
      <c r="Q131" s="38"/>
    </row>
    <row r="132" spans="1:17" hidden="1">
      <c r="K132" s="39"/>
      <c r="Q132" s="38"/>
    </row>
    <row r="133" spans="1:17" hidden="1">
      <c r="K133" s="39"/>
      <c r="Q133" s="38"/>
    </row>
    <row r="134" spans="1:17" hidden="1">
      <c r="K134" s="39"/>
      <c r="Q134" s="38"/>
    </row>
    <row r="135" spans="1:17" hidden="1">
      <c r="K135" s="39"/>
      <c r="Q135" s="38"/>
    </row>
    <row r="136" spans="1:17" hidden="1">
      <c r="K136" s="39"/>
      <c r="Q136" s="38"/>
    </row>
    <row r="137" spans="1:17" hidden="1">
      <c r="A137" s="44"/>
      <c r="B137" s="41"/>
      <c r="C137" s="41"/>
      <c r="D137" s="41"/>
      <c r="E137" s="41"/>
      <c r="F137" s="41"/>
      <c r="G137" s="41"/>
      <c r="H137" s="41"/>
      <c r="I137" s="41"/>
      <c r="J137" s="41"/>
      <c r="K137" s="42"/>
      <c r="L137" s="41"/>
      <c r="M137" s="41"/>
      <c r="N137" s="41"/>
      <c r="O137" s="41"/>
      <c r="P137" s="41"/>
      <c r="Q137" s="40"/>
    </row>
    <row r="138" spans="1:17" hidden="1">
      <c r="A138" s="44"/>
      <c r="B138" s="41"/>
      <c r="C138" s="41"/>
      <c r="D138" s="41"/>
      <c r="E138" s="41"/>
      <c r="F138" s="41"/>
      <c r="G138" s="41"/>
      <c r="H138" s="41"/>
      <c r="I138" s="41"/>
      <c r="J138" s="41"/>
      <c r="K138" s="42"/>
      <c r="L138" s="41"/>
      <c r="M138" s="41"/>
      <c r="N138" s="41"/>
      <c r="O138" s="41"/>
      <c r="P138" s="41"/>
      <c r="Q138" s="40"/>
    </row>
    <row r="139" spans="1:17" hidden="1">
      <c r="A139" s="44"/>
      <c r="B139" s="41"/>
      <c r="C139" s="41"/>
      <c r="D139" s="41"/>
      <c r="E139" s="41"/>
      <c r="F139" s="41"/>
      <c r="G139" s="41"/>
      <c r="H139" s="41"/>
      <c r="I139" s="41"/>
      <c r="J139" s="41"/>
      <c r="K139" s="42"/>
      <c r="L139" s="41"/>
      <c r="M139" s="41"/>
      <c r="N139" s="41"/>
      <c r="O139" s="41"/>
      <c r="P139" s="41"/>
      <c r="Q139" s="40"/>
    </row>
    <row r="140" spans="1:17" hidden="1">
      <c r="A140" s="44"/>
      <c r="B140" s="41"/>
      <c r="C140" s="41"/>
      <c r="D140" s="41"/>
      <c r="E140" s="41"/>
      <c r="F140" s="41"/>
      <c r="G140" s="41"/>
      <c r="H140" s="41"/>
      <c r="I140" s="41"/>
      <c r="J140" s="41"/>
      <c r="K140" s="42"/>
      <c r="L140" s="41"/>
      <c r="M140" s="41"/>
      <c r="N140" s="41"/>
      <c r="O140" s="41"/>
      <c r="P140" s="41"/>
      <c r="Q140" s="40"/>
    </row>
    <row r="141" spans="1:17" ht="15" hidden="1">
      <c r="A141" s="44"/>
      <c r="B141" s="41"/>
      <c r="C141" s="41"/>
      <c r="D141" s="41"/>
      <c r="E141" s="43"/>
      <c r="F141" s="41"/>
      <c r="G141" s="41"/>
      <c r="H141" s="41"/>
      <c r="I141" s="41"/>
      <c r="J141" s="41"/>
      <c r="K141" s="42"/>
      <c r="L141" s="41"/>
      <c r="M141" s="41"/>
      <c r="N141" s="41"/>
      <c r="O141" s="41"/>
      <c r="P141" s="41"/>
      <c r="Q141" s="40"/>
    </row>
    <row r="142" spans="1:17" ht="15" hidden="1">
      <c r="A142" s="44"/>
      <c r="B142" s="41"/>
      <c r="C142" s="41"/>
      <c r="D142" s="41"/>
      <c r="E142" s="43"/>
      <c r="F142" s="41"/>
      <c r="G142" s="41"/>
      <c r="H142" s="41"/>
      <c r="I142" s="41"/>
      <c r="J142" s="41"/>
      <c r="K142" s="42"/>
      <c r="L142" s="41"/>
      <c r="M142" s="41"/>
      <c r="N142" s="41"/>
      <c r="O142" s="41"/>
      <c r="P142" s="41"/>
      <c r="Q142" s="40"/>
    </row>
    <row r="143" spans="1:17" hidden="1">
      <c r="K143" s="39"/>
      <c r="Q143" s="38"/>
    </row>
    <row r="144" spans="1:17" hidden="1"/>
    <row r="145" spans="4:11" hidden="1"/>
    <row r="146" spans="4:11" hidden="1"/>
    <row r="147" spans="4:11" hidden="1"/>
    <row r="148" spans="4:11" hidden="1"/>
    <row r="149" spans="4:11" ht="15" hidden="1">
      <c r="D149" s="37"/>
      <c r="I149"/>
      <c r="J149"/>
      <c r="K149"/>
    </row>
    <row r="150" spans="4:11" ht="15" hidden="1">
      <c r="D150" s="37"/>
      <c r="I150"/>
      <c r="J150"/>
      <c r="K150"/>
    </row>
    <row r="151" spans="4:11" ht="15" hidden="1">
      <c r="D151" s="37"/>
      <c r="I151"/>
      <c r="J151"/>
      <c r="K151"/>
    </row>
  </sheetData>
  <autoFilter ref="A2:S151" xr:uid="{E0174390-8367-4693-8A79-0F0790225FA6}">
    <filterColumn colId="9">
      <filters>
        <filter val="dim_policy_extension_wc"/>
      </filters>
    </filterColumn>
  </autoFilter>
  <dataValidations count="1">
    <dataValidation allowBlank="1" showInputMessage="1" showErrorMessage="1" sqref="I119:I122 C119:C123 I149:I151 C149:C151 I3:I116 C3:C116" xr:uid="{CA27345A-8088-4B26-8581-9E00A55512E3}"/>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B465F-9735-4A7E-8D3D-9FE9EC78E89D}">
  <dimension ref="A1:T230"/>
  <sheetViews>
    <sheetView zoomScale="80" zoomScaleNormal="80" workbookViewId="0">
      <pane ySplit="2" topLeftCell="A3" activePane="bottomLeft" state="frozen"/>
      <selection pane="bottomLeft" activeCell="B6" sqref="B6"/>
      <selection activeCell="D3" sqref="D3"/>
    </sheetView>
  </sheetViews>
  <sheetFormatPr defaultRowHeight="15"/>
  <cols>
    <col min="1" max="1" width="21" bestFit="1" customWidth="1"/>
    <col min="2" max="2" width="23.42578125" bestFit="1" customWidth="1"/>
    <col min="3" max="3" width="15" bestFit="1" customWidth="1"/>
    <col min="4" max="4" width="11.28515625" bestFit="1" customWidth="1"/>
    <col min="5" max="5" width="15" customWidth="1"/>
    <col min="6" max="6" width="18.85546875" style="57" bestFit="1" customWidth="1"/>
    <col min="7" max="7" width="25" style="57" customWidth="1"/>
    <col min="8" max="8" width="15.140625" style="56" customWidth="1"/>
    <col min="9" max="9" width="16.7109375" style="56" bestFit="1" customWidth="1"/>
    <col min="10" max="10" width="15.140625" style="56" customWidth="1"/>
    <col min="11" max="11" width="17.5703125" style="56" bestFit="1" customWidth="1"/>
    <col min="12" max="12" width="21.140625" style="55" bestFit="1" customWidth="1"/>
    <col min="13" max="13" width="51.42578125" style="54" bestFit="1" customWidth="1"/>
    <col min="14" max="14" width="62.85546875" style="54" bestFit="1" customWidth="1"/>
    <col min="15" max="15" width="79" style="54" bestFit="1" customWidth="1"/>
    <col min="16" max="16" width="69.42578125" style="54" customWidth="1"/>
    <col min="18" max="18" width="14.5703125" bestFit="1" customWidth="1"/>
    <col min="19" max="19" width="48.85546875" bestFit="1" customWidth="1"/>
    <col min="20" max="20" width="38.5703125" bestFit="1" customWidth="1"/>
  </cols>
  <sheetData>
    <row r="1" spans="1:20">
      <c r="H1" s="56">
        <f>COUNTIFS(H$3:H$250,"Y")</f>
        <v>0</v>
      </c>
      <c r="I1" s="56">
        <f>COUNTIFS(I$3:I$250,"Y")</f>
        <v>0</v>
      </c>
      <c r="J1" s="56">
        <f>COUNTIFS(J$3:J$250,"Y")</f>
        <v>0</v>
      </c>
      <c r="K1" s="56">
        <f>COUNTIFS(K$3:K$250,"Y")</f>
        <v>0</v>
      </c>
      <c r="L1" s="66">
        <f>SUM(H1:K1)</f>
        <v>0</v>
      </c>
    </row>
    <row r="2" spans="1:20">
      <c r="A2" s="62" t="s">
        <v>138</v>
      </c>
      <c r="B2" s="62" t="s">
        <v>139</v>
      </c>
      <c r="C2" s="62" t="s">
        <v>140</v>
      </c>
      <c r="D2" s="62" t="s">
        <v>141</v>
      </c>
      <c r="E2" s="62" t="s">
        <v>142</v>
      </c>
      <c r="F2" s="65" t="s">
        <v>143</v>
      </c>
      <c r="G2" s="65" t="s">
        <v>144</v>
      </c>
      <c r="H2" s="65" t="s">
        <v>145</v>
      </c>
      <c r="I2" s="65" t="s">
        <v>146</v>
      </c>
      <c r="J2" s="65" t="s">
        <v>147</v>
      </c>
      <c r="K2" s="65" t="s">
        <v>148</v>
      </c>
      <c r="L2" s="64" t="s">
        <v>149</v>
      </c>
      <c r="M2" s="63" t="s">
        <v>150</v>
      </c>
      <c r="N2" s="63" t="s">
        <v>151</v>
      </c>
      <c r="O2" s="63" t="s">
        <v>152</v>
      </c>
      <c r="P2" s="63" t="s">
        <v>153</v>
      </c>
      <c r="R2" s="62" t="s">
        <v>154</v>
      </c>
      <c r="S2" s="62" t="s">
        <v>155</v>
      </c>
      <c r="T2" s="62" t="s">
        <v>156</v>
      </c>
    </row>
    <row r="49" spans="7:8">
      <c r="H49" s="61"/>
    </row>
    <row r="56" spans="7:8">
      <c r="G56" s="60"/>
    </row>
    <row r="57" spans="7:8">
      <c r="G57" s="60"/>
    </row>
    <row r="58" spans="7:8">
      <c r="G58" s="60"/>
    </row>
    <row r="59" spans="7:8">
      <c r="G59" s="60"/>
    </row>
    <row r="60" spans="7:8">
      <c r="G60" s="60"/>
    </row>
    <row r="82" spans="9:9">
      <c r="I82" s="59"/>
    </row>
    <row r="230" spans="1:2">
      <c r="A230" s="58"/>
      <c r="B230" s="58"/>
    </row>
  </sheetData>
  <autoFilter ref="A2:P249" xr:uid="{BB668210-3DCB-426D-98B3-D0DD2816BD2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4D570-459F-40DA-9601-8A5C73CA3218}">
  <dimension ref="A1:O224"/>
  <sheetViews>
    <sheetView zoomScale="80" zoomScaleNormal="80" workbookViewId="0">
      <pane ySplit="2" topLeftCell="A3" activePane="bottomLeft" state="frozen"/>
      <selection pane="bottomLeft" activeCell="L8" sqref="L8"/>
      <selection activeCell="D3" sqref="D3"/>
    </sheetView>
  </sheetViews>
  <sheetFormatPr defaultColWidth="9.140625" defaultRowHeight="15"/>
  <cols>
    <col min="1" max="1" width="36.28515625" bestFit="1" customWidth="1"/>
    <col min="2" max="2" width="36.140625" bestFit="1" customWidth="1"/>
    <col min="3" max="3" width="14" bestFit="1" customWidth="1"/>
    <col min="4" max="4" width="16.7109375" bestFit="1" customWidth="1"/>
    <col min="5" max="5" width="13.5703125" bestFit="1" customWidth="1"/>
    <col min="6" max="6" width="14.5703125" bestFit="1" customWidth="1"/>
    <col min="7" max="7" width="11.28515625" bestFit="1" customWidth="1"/>
    <col min="8" max="8" width="82.42578125" bestFit="1" customWidth="1"/>
    <col min="9" max="9" width="84.140625" bestFit="1" customWidth="1"/>
    <col min="10" max="10" width="13.5703125" style="1" bestFit="1" customWidth="1"/>
    <col min="11" max="11" width="86.5703125" bestFit="1" customWidth="1"/>
    <col min="12" max="12" width="128.28515625" bestFit="1" customWidth="1"/>
    <col min="14" max="14" width="13.5703125" bestFit="1" customWidth="1"/>
    <col min="15" max="15" width="91.85546875" bestFit="1" customWidth="1"/>
  </cols>
  <sheetData>
    <row r="1" spans="1:15">
      <c r="C1">
        <f>COUNTIFS(C3:C224,"Y")</f>
        <v>3</v>
      </c>
      <c r="D1">
        <f>COUNTIFS(D3:D224,"Y")</f>
        <v>2</v>
      </c>
      <c r="E1">
        <f>COUNTIFS(E3:E224,"Y")</f>
        <v>0</v>
      </c>
      <c r="F1">
        <f>COUNTIFS(F3:F224,"Y")</f>
        <v>0</v>
      </c>
      <c r="G1">
        <f>COUNTIFS(G3:G224,"Y")</f>
        <v>1</v>
      </c>
    </row>
    <row r="2" spans="1:15">
      <c r="A2" s="62" t="s">
        <v>138</v>
      </c>
      <c r="B2" s="62" t="s">
        <v>139</v>
      </c>
      <c r="C2" s="62" t="s">
        <v>145</v>
      </c>
      <c r="D2" s="62" t="s">
        <v>146</v>
      </c>
      <c r="E2" s="62" t="s">
        <v>147</v>
      </c>
      <c r="F2" s="62" t="s">
        <v>157</v>
      </c>
      <c r="G2" s="62" t="s">
        <v>125</v>
      </c>
      <c r="H2" s="69" t="s">
        <v>145</v>
      </c>
      <c r="I2" s="69" t="s">
        <v>146</v>
      </c>
      <c r="J2" s="69" t="s">
        <v>147</v>
      </c>
      <c r="K2" s="69" t="s">
        <v>157</v>
      </c>
      <c r="L2" s="69" t="s">
        <v>125</v>
      </c>
      <c r="N2" s="62" t="s">
        <v>154</v>
      </c>
      <c r="O2" s="62" t="s">
        <v>155</v>
      </c>
    </row>
    <row r="3" spans="1:15">
      <c r="A3" t="s">
        <v>116</v>
      </c>
      <c r="B3" t="s">
        <v>117</v>
      </c>
      <c r="C3" t="s">
        <v>158</v>
      </c>
      <c r="D3" t="s">
        <v>159</v>
      </c>
      <c r="E3" t="s">
        <v>159</v>
      </c>
      <c r="F3" t="s">
        <v>159</v>
      </c>
      <c r="G3" t="s">
        <v>159</v>
      </c>
      <c r="H3" s="67" t="str">
        <f t="shared" ref="H3:H66" si="0">IF(C3="Y",_xlfn.CONCAT("Field ",B3," in table ",A3," must be unique."),"")</f>
        <v>Field policy_num_bus_key in table dim_policy_extension_wc must be unique.</v>
      </c>
      <c r="I3" s="67" t="str">
        <f t="shared" ref="I3:I66" si="1">IF(D3="Y",_xlfn.CONCAT("Field ",B3," in table ",A3," must not be NULL."),"")</f>
        <v/>
      </c>
      <c r="J3" s="68"/>
      <c r="K3" s="67"/>
      <c r="L3" s="67"/>
      <c r="N3" t="s">
        <v>145</v>
      </c>
      <c r="O3" t="s">
        <v>160</v>
      </c>
    </row>
    <row r="4" spans="1:15">
      <c r="A4" t="s">
        <v>116</v>
      </c>
      <c r="B4" t="s">
        <v>117</v>
      </c>
      <c r="C4" t="s">
        <v>159</v>
      </c>
      <c r="D4" t="s">
        <v>158</v>
      </c>
      <c r="E4" t="s">
        <v>159</v>
      </c>
      <c r="F4" t="s">
        <v>159</v>
      </c>
      <c r="G4" t="s">
        <v>159</v>
      </c>
      <c r="H4" s="67" t="str">
        <f t="shared" si="0"/>
        <v/>
      </c>
      <c r="I4" s="67" t="str">
        <f t="shared" si="1"/>
        <v>Field policy_num_bus_key in table dim_policy_extension_wc must not be NULL.</v>
      </c>
      <c r="J4" s="68"/>
      <c r="K4" s="67"/>
      <c r="L4" s="67"/>
      <c r="N4" t="s">
        <v>146</v>
      </c>
      <c r="O4" t="s">
        <v>161</v>
      </c>
    </row>
    <row r="5" spans="1:15">
      <c r="A5" t="s">
        <v>116</v>
      </c>
      <c r="B5" t="s">
        <v>162</v>
      </c>
      <c r="C5" t="s">
        <v>159</v>
      </c>
      <c r="D5" t="s">
        <v>159</v>
      </c>
      <c r="E5" t="s">
        <v>159</v>
      </c>
      <c r="F5" t="s">
        <v>159</v>
      </c>
      <c r="G5" t="s">
        <v>158</v>
      </c>
      <c r="H5" s="67" t="str">
        <f t="shared" si="0"/>
        <v/>
      </c>
      <c r="I5" s="67" t="str">
        <f t="shared" si="1"/>
        <v/>
      </c>
      <c r="J5" s="68"/>
      <c r="K5" s="67"/>
      <c r="L5" s="67" t="s">
        <v>124</v>
      </c>
      <c r="N5" t="s">
        <v>147</v>
      </c>
      <c r="O5" t="s">
        <v>163</v>
      </c>
    </row>
    <row r="6" spans="1:15">
      <c r="A6" s="75" t="s">
        <v>135</v>
      </c>
      <c r="B6" t="s">
        <v>117</v>
      </c>
      <c r="C6" t="s">
        <v>158</v>
      </c>
      <c r="D6" t="s">
        <v>159</v>
      </c>
      <c r="E6" t="s">
        <v>159</v>
      </c>
      <c r="F6" t="s">
        <v>159</v>
      </c>
      <c r="G6" t="s">
        <v>159</v>
      </c>
      <c r="H6" s="67" t="str">
        <f t="shared" si="0"/>
        <v>Field policy_num_bus_key in table dim_policy_extension_wc_carrier must be unique.</v>
      </c>
      <c r="I6" s="67" t="str">
        <f t="shared" si="1"/>
        <v/>
      </c>
      <c r="J6" s="68"/>
      <c r="K6" s="67"/>
      <c r="L6" s="67"/>
      <c r="N6" t="s">
        <v>157</v>
      </c>
      <c r="O6" t="s">
        <v>164</v>
      </c>
    </row>
    <row r="7" spans="1:15">
      <c r="A7" s="75" t="s">
        <v>135</v>
      </c>
      <c r="B7" t="s">
        <v>117</v>
      </c>
      <c r="C7" t="s">
        <v>159</v>
      </c>
      <c r="D7" t="s">
        <v>158</v>
      </c>
      <c r="E7" t="s">
        <v>159</v>
      </c>
      <c r="F7" t="s">
        <v>159</v>
      </c>
      <c r="G7" t="s">
        <v>159</v>
      </c>
      <c r="H7" s="67" t="str">
        <f t="shared" si="0"/>
        <v/>
      </c>
      <c r="I7" s="67" t="str">
        <f t="shared" si="1"/>
        <v>Field policy_num_bus_key in table dim_policy_extension_wc_carrier must not be NULL.</v>
      </c>
      <c r="J7" s="68"/>
      <c r="K7" s="67"/>
      <c r="L7" s="67"/>
      <c r="N7" t="s">
        <v>125</v>
      </c>
      <c r="O7" t="s">
        <v>165</v>
      </c>
    </row>
    <row r="8" spans="1:15">
      <c r="A8" t="s">
        <v>130</v>
      </c>
      <c r="B8" t="s">
        <v>131</v>
      </c>
      <c r="C8" t="s">
        <v>158</v>
      </c>
      <c r="D8" t="s">
        <v>159</v>
      </c>
      <c r="E8" t="s">
        <v>159</v>
      </c>
      <c r="F8" t="s">
        <v>159</v>
      </c>
      <c r="G8" t="s">
        <v>159</v>
      </c>
      <c r="H8" s="67" t="str">
        <f t="shared" si="0"/>
        <v>Field wc_carr_plcmnt_pts_rule_business_key in table dim_wc_carrier_placement_points_rule must be unique.</v>
      </c>
      <c r="I8" s="67" t="str">
        <f t="shared" si="1"/>
        <v/>
      </c>
      <c r="J8" s="68"/>
      <c r="K8" s="67"/>
      <c r="L8" s="67"/>
    </row>
    <row r="9" spans="1:15">
      <c r="H9" s="67"/>
      <c r="I9" s="67"/>
      <c r="J9" s="68"/>
      <c r="K9" s="67"/>
      <c r="L9" s="67"/>
    </row>
    <row r="10" spans="1:15">
      <c r="H10" s="67"/>
      <c r="I10" s="67"/>
      <c r="J10" s="68"/>
      <c r="K10" s="67"/>
      <c r="L10" s="67"/>
    </row>
    <row r="11" spans="1:15">
      <c r="H11" s="67"/>
      <c r="I11" s="67"/>
      <c r="J11" s="68"/>
      <c r="K11" s="67"/>
      <c r="L11" s="67"/>
    </row>
    <row r="12" spans="1:15">
      <c r="H12" s="67"/>
      <c r="I12" s="67"/>
      <c r="J12" s="68"/>
      <c r="K12" s="67"/>
      <c r="L12" s="67"/>
    </row>
    <row r="13" spans="1:15">
      <c r="H13" s="67"/>
      <c r="I13" s="67"/>
      <c r="J13" s="68"/>
      <c r="K13" s="67"/>
      <c r="L13" s="67"/>
    </row>
    <row r="14" spans="1:15">
      <c r="H14" s="67"/>
      <c r="I14" s="67"/>
      <c r="J14" s="68"/>
      <c r="K14" s="67"/>
      <c r="L14" s="67"/>
    </row>
    <row r="15" spans="1:15">
      <c r="H15" s="67"/>
      <c r="I15" s="67"/>
      <c r="J15" s="68"/>
      <c r="K15" s="67"/>
      <c r="L15" s="67"/>
    </row>
    <row r="16" spans="1:15">
      <c r="H16" s="67"/>
      <c r="I16" s="67"/>
      <c r="J16" s="68"/>
      <c r="K16" s="67"/>
      <c r="L16" s="67"/>
    </row>
    <row r="17" spans="8:12">
      <c r="H17" s="67"/>
      <c r="I17" s="67"/>
      <c r="J17" s="68"/>
      <c r="K17" s="67"/>
      <c r="L17" s="67"/>
    </row>
    <row r="18" spans="8:12">
      <c r="H18" s="67"/>
      <c r="I18" s="67"/>
      <c r="J18" s="68"/>
      <c r="K18" s="67"/>
      <c r="L18" s="67"/>
    </row>
    <row r="19" spans="8:12">
      <c r="H19" s="67"/>
      <c r="I19" s="67"/>
      <c r="J19" s="68"/>
      <c r="K19" s="67"/>
      <c r="L19" s="67"/>
    </row>
    <row r="20" spans="8:12">
      <c r="H20" s="67"/>
      <c r="I20" s="67"/>
      <c r="J20" s="68"/>
      <c r="K20" s="67"/>
      <c r="L20" s="67"/>
    </row>
    <row r="21" spans="8:12">
      <c r="H21" s="67"/>
      <c r="I21" s="67"/>
      <c r="J21" s="68"/>
      <c r="K21" s="67"/>
      <c r="L21" s="67"/>
    </row>
    <row r="22" spans="8:12">
      <c r="H22" s="67"/>
      <c r="I22" s="67"/>
      <c r="J22" s="68"/>
      <c r="K22" s="67"/>
      <c r="L22" s="67"/>
    </row>
    <row r="23" spans="8:12">
      <c r="H23" s="67"/>
      <c r="I23" s="67"/>
      <c r="J23" s="68"/>
      <c r="K23" s="67"/>
      <c r="L23" s="67"/>
    </row>
    <row r="24" spans="8:12">
      <c r="H24" s="67"/>
      <c r="I24" s="67"/>
      <c r="J24" s="68"/>
      <c r="K24" s="67"/>
      <c r="L24" s="67"/>
    </row>
    <row r="25" spans="8:12">
      <c r="H25" s="67"/>
      <c r="I25" s="67"/>
      <c r="J25" s="68"/>
      <c r="K25" s="67"/>
      <c r="L25" s="67"/>
    </row>
    <row r="26" spans="8:12">
      <c r="H26" s="67"/>
      <c r="I26" s="67"/>
      <c r="J26" s="68"/>
      <c r="K26" s="67"/>
      <c r="L26" s="67"/>
    </row>
    <row r="27" spans="8:12">
      <c r="H27" s="67"/>
      <c r="I27" s="67"/>
      <c r="J27" s="68"/>
      <c r="K27" s="67"/>
      <c r="L27" s="67"/>
    </row>
    <row r="28" spans="8:12">
      <c r="H28" s="67"/>
      <c r="I28" s="67"/>
      <c r="J28" s="68"/>
      <c r="K28" s="67"/>
      <c r="L28" s="67"/>
    </row>
    <row r="29" spans="8:12">
      <c r="H29" s="67"/>
      <c r="I29" s="67"/>
      <c r="J29" s="68"/>
      <c r="K29" s="67"/>
      <c r="L29" s="67"/>
    </row>
    <row r="30" spans="8:12">
      <c r="H30" s="67"/>
      <c r="I30" s="67"/>
      <c r="J30" s="68"/>
      <c r="K30" s="67"/>
      <c r="L30" s="67"/>
    </row>
    <row r="31" spans="8:12">
      <c r="H31" s="67"/>
      <c r="I31" s="67"/>
      <c r="J31" s="68"/>
      <c r="K31" s="67"/>
      <c r="L31" s="67"/>
    </row>
    <row r="32" spans="8:12">
      <c r="H32" s="67"/>
      <c r="I32" s="67"/>
      <c r="J32" s="68"/>
      <c r="K32" s="67"/>
      <c r="L32" s="67"/>
    </row>
    <row r="33" spans="8:12">
      <c r="H33" s="67"/>
      <c r="I33" s="67"/>
      <c r="J33" s="68"/>
      <c r="K33" s="67"/>
      <c r="L33" s="67"/>
    </row>
    <row r="34" spans="8:12">
      <c r="H34" s="67"/>
      <c r="I34" s="67"/>
      <c r="J34" s="68"/>
      <c r="K34" s="67"/>
      <c r="L34" s="67"/>
    </row>
    <row r="35" spans="8:12">
      <c r="H35" s="67"/>
      <c r="I35" s="67"/>
      <c r="J35" s="68"/>
      <c r="K35" s="67"/>
      <c r="L35" s="67"/>
    </row>
    <row r="36" spans="8:12">
      <c r="H36" s="67"/>
      <c r="I36" s="67"/>
      <c r="J36" s="68"/>
      <c r="K36" s="67"/>
      <c r="L36" s="67"/>
    </row>
    <row r="37" spans="8:12">
      <c r="H37" s="67"/>
      <c r="I37" s="67"/>
      <c r="J37" s="68"/>
      <c r="K37" s="67"/>
      <c r="L37" s="67"/>
    </row>
    <row r="38" spans="8:12">
      <c r="H38" s="67"/>
      <c r="I38" s="67"/>
      <c r="J38" s="68"/>
      <c r="K38" s="67"/>
      <c r="L38" s="67"/>
    </row>
    <row r="39" spans="8:12">
      <c r="H39" s="67"/>
      <c r="I39" s="67"/>
      <c r="J39" s="68"/>
      <c r="K39" s="67"/>
      <c r="L39" s="67"/>
    </row>
    <row r="40" spans="8:12">
      <c r="H40" s="67"/>
      <c r="I40" s="67"/>
      <c r="J40" s="68"/>
      <c r="K40" s="67"/>
      <c r="L40" s="67"/>
    </row>
    <row r="41" spans="8:12">
      <c r="H41" s="67"/>
      <c r="I41" s="67"/>
      <c r="J41" s="68"/>
      <c r="K41" s="67"/>
      <c r="L41" s="67"/>
    </row>
    <row r="42" spans="8:12">
      <c r="H42" s="67"/>
      <c r="I42" s="67"/>
      <c r="J42" s="68"/>
      <c r="K42" s="67"/>
      <c r="L42" s="67"/>
    </row>
    <row r="43" spans="8:12">
      <c r="H43" s="67"/>
      <c r="I43" s="67"/>
      <c r="J43" s="68"/>
      <c r="K43" s="67"/>
      <c r="L43" s="67"/>
    </row>
    <row r="44" spans="8:12">
      <c r="H44" s="67"/>
      <c r="I44" s="67"/>
      <c r="J44" s="68"/>
      <c r="K44" s="67"/>
      <c r="L44" s="67"/>
    </row>
    <row r="45" spans="8:12">
      <c r="H45" s="67"/>
      <c r="I45" s="67"/>
      <c r="J45" s="68"/>
      <c r="K45" s="67"/>
      <c r="L45" s="67"/>
    </row>
    <row r="46" spans="8:12">
      <c r="H46" s="67"/>
      <c r="I46" s="67"/>
      <c r="J46" s="68"/>
      <c r="K46" s="67"/>
      <c r="L46" s="67"/>
    </row>
    <row r="47" spans="8:12">
      <c r="H47" s="67"/>
      <c r="I47" s="67"/>
      <c r="J47" s="68"/>
      <c r="K47" s="67"/>
      <c r="L47" s="67"/>
    </row>
    <row r="48" spans="8:12">
      <c r="H48" s="67"/>
      <c r="I48" s="67"/>
      <c r="J48" s="68"/>
      <c r="K48" s="67"/>
      <c r="L48" s="67"/>
    </row>
    <row r="49" spans="8:12">
      <c r="H49" s="67"/>
      <c r="I49" s="67"/>
      <c r="J49" s="68"/>
      <c r="K49" s="67"/>
      <c r="L49" s="67"/>
    </row>
    <row r="50" spans="8:12">
      <c r="H50" s="67"/>
      <c r="I50" s="67"/>
      <c r="J50" s="68"/>
      <c r="K50" s="67"/>
      <c r="L50" s="67"/>
    </row>
    <row r="51" spans="8:12">
      <c r="H51" s="67"/>
      <c r="I51" s="67"/>
      <c r="J51" s="68"/>
      <c r="K51" s="67"/>
      <c r="L51" s="67"/>
    </row>
    <row r="52" spans="8:12">
      <c r="H52" s="67"/>
      <c r="I52" s="67"/>
      <c r="J52" s="68"/>
      <c r="K52" s="67"/>
      <c r="L52" s="67"/>
    </row>
    <row r="53" spans="8:12">
      <c r="H53" s="67"/>
      <c r="I53" s="67"/>
      <c r="J53" s="68"/>
      <c r="K53" s="67"/>
      <c r="L53" s="67"/>
    </row>
    <row r="54" spans="8:12">
      <c r="H54" s="67"/>
      <c r="I54" s="67"/>
      <c r="J54" s="68"/>
      <c r="K54" s="67"/>
      <c r="L54" s="67"/>
    </row>
    <row r="55" spans="8:12">
      <c r="H55" s="67"/>
      <c r="I55" s="67"/>
      <c r="J55" s="68"/>
      <c r="K55" s="67"/>
      <c r="L55" s="67"/>
    </row>
    <row r="56" spans="8:12">
      <c r="H56" s="67"/>
      <c r="I56" s="67"/>
      <c r="J56" s="68"/>
      <c r="K56" s="67"/>
      <c r="L56" s="67"/>
    </row>
    <row r="57" spans="8:12">
      <c r="H57" s="67"/>
      <c r="I57" s="67"/>
      <c r="J57" s="68"/>
      <c r="K57" s="67"/>
      <c r="L57" s="67"/>
    </row>
    <row r="58" spans="8:12">
      <c r="H58" s="67"/>
      <c r="I58" s="67"/>
      <c r="J58" s="68"/>
      <c r="K58" s="67"/>
      <c r="L58" s="67"/>
    </row>
    <row r="59" spans="8:12">
      <c r="H59" s="67"/>
      <c r="I59" s="67"/>
      <c r="J59" s="68"/>
      <c r="K59" s="67"/>
      <c r="L59" s="67"/>
    </row>
    <row r="60" spans="8:12">
      <c r="H60" s="67"/>
      <c r="I60" s="67"/>
      <c r="J60" s="68"/>
      <c r="K60" s="67"/>
      <c r="L60" s="67"/>
    </row>
    <row r="61" spans="8:12">
      <c r="H61" s="67"/>
      <c r="I61" s="67"/>
      <c r="J61" s="68"/>
      <c r="K61" s="67"/>
      <c r="L61" s="67"/>
    </row>
    <row r="62" spans="8:12">
      <c r="H62" s="67"/>
      <c r="I62" s="67"/>
      <c r="J62" s="68"/>
      <c r="K62" s="67"/>
      <c r="L62" s="67"/>
    </row>
    <row r="63" spans="8:12">
      <c r="H63" s="67"/>
      <c r="I63" s="67"/>
      <c r="J63" s="68"/>
      <c r="K63" s="67"/>
      <c r="L63" s="67"/>
    </row>
    <row r="64" spans="8:12">
      <c r="H64" s="67"/>
      <c r="I64" s="67"/>
      <c r="J64" s="68"/>
      <c r="K64" s="67"/>
      <c r="L64" s="67"/>
    </row>
    <row r="65" spans="8:12">
      <c r="H65" s="67"/>
      <c r="I65" s="67"/>
      <c r="J65" s="68"/>
      <c r="K65" s="67"/>
      <c r="L65" s="67"/>
    </row>
    <row r="66" spans="8:12">
      <c r="H66" s="67"/>
      <c r="I66" s="67"/>
      <c r="J66" s="68"/>
      <c r="K66" s="67"/>
      <c r="L66" s="67"/>
    </row>
    <row r="67" spans="8:12">
      <c r="H67" s="67"/>
      <c r="I67" s="67"/>
      <c r="J67" s="68"/>
      <c r="K67" s="67"/>
      <c r="L67" s="67"/>
    </row>
    <row r="68" spans="8:12">
      <c r="H68" s="67"/>
      <c r="I68" s="67"/>
      <c r="J68" s="68"/>
      <c r="K68" s="67"/>
      <c r="L68" s="67"/>
    </row>
    <row r="69" spans="8:12">
      <c r="H69" s="67"/>
      <c r="I69" s="67"/>
      <c r="J69" s="68"/>
      <c r="K69" s="67"/>
      <c r="L69" s="67"/>
    </row>
    <row r="70" spans="8:12">
      <c r="H70" s="67"/>
      <c r="I70" s="67"/>
      <c r="J70" s="68"/>
      <c r="K70" s="67"/>
      <c r="L70" s="67"/>
    </row>
    <row r="71" spans="8:12">
      <c r="H71" s="67"/>
      <c r="I71" s="67"/>
      <c r="J71" s="68"/>
      <c r="K71" s="67"/>
      <c r="L71" s="67"/>
    </row>
    <row r="72" spans="8:12">
      <c r="H72" s="67"/>
      <c r="I72" s="67"/>
      <c r="J72" s="68"/>
      <c r="K72" s="67"/>
      <c r="L72" s="67"/>
    </row>
    <row r="73" spans="8:12">
      <c r="H73" s="67"/>
      <c r="I73" s="67"/>
      <c r="J73" s="68"/>
      <c r="K73" s="67"/>
      <c r="L73" s="67"/>
    </row>
    <row r="74" spans="8:12">
      <c r="H74" s="67"/>
      <c r="I74" s="67"/>
      <c r="J74" s="68"/>
      <c r="K74" s="67"/>
      <c r="L74" s="67"/>
    </row>
    <row r="75" spans="8:12">
      <c r="H75" s="67"/>
      <c r="I75" s="67"/>
      <c r="J75" s="68"/>
      <c r="K75" s="67"/>
      <c r="L75" s="67"/>
    </row>
    <row r="76" spans="8:12">
      <c r="H76" s="67"/>
      <c r="I76" s="67"/>
      <c r="J76" s="68"/>
      <c r="K76" s="67"/>
      <c r="L76" s="67"/>
    </row>
    <row r="77" spans="8:12">
      <c r="H77" s="67"/>
      <c r="I77" s="67"/>
      <c r="J77" s="68"/>
      <c r="K77" s="67"/>
      <c r="L77" s="67"/>
    </row>
    <row r="78" spans="8:12">
      <c r="H78" s="67"/>
      <c r="I78" s="67"/>
      <c r="J78" s="68"/>
      <c r="K78" s="67"/>
      <c r="L78" s="67"/>
    </row>
    <row r="79" spans="8:12">
      <c r="H79" s="67"/>
      <c r="I79" s="67"/>
      <c r="J79" s="68"/>
      <c r="K79" s="67"/>
      <c r="L79" s="67"/>
    </row>
    <row r="80" spans="8:12">
      <c r="H80" s="67"/>
      <c r="I80" s="67"/>
      <c r="J80" s="68"/>
      <c r="K80" s="67"/>
      <c r="L80" s="67"/>
    </row>
    <row r="81" spans="8:12">
      <c r="H81" s="67"/>
      <c r="I81" s="67"/>
      <c r="J81" s="68"/>
      <c r="K81" s="67"/>
      <c r="L81" s="67"/>
    </row>
    <row r="82" spans="8:12">
      <c r="H82" s="67"/>
      <c r="I82" s="67"/>
      <c r="J82" s="68"/>
      <c r="K82" s="67"/>
      <c r="L82" s="67"/>
    </row>
    <row r="83" spans="8:12">
      <c r="H83" s="67"/>
      <c r="I83" s="67"/>
      <c r="J83" s="68"/>
      <c r="K83" s="67"/>
      <c r="L83" s="67"/>
    </row>
    <row r="84" spans="8:12">
      <c r="H84" s="67"/>
      <c r="I84" s="67"/>
      <c r="J84" s="68"/>
      <c r="K84" s="67"/>
      <c r="L84" s="67"/>
    </row>
    <row r="85" spans="8:12">
      <c r="H85" s="67"/>
      <c r="I85" s="67"/>
      <c r="J85" s="68"/>
      <c r="K85" s="67"/>
      <c r="L85" s="67"/>
    </row>
    <row r="86" spans="8:12">
      <c r="H86" s="67"/>
      <c r="I86" s="67"/>
      <c r="J86" s="68"/>
      <c r="K86" s="67"/>
      <c r="L86" s="67"/>
    </row>
    <row r="87" spans="8:12">
      <c r="H87" s="67"/>
      <c r="I87" s="67"/>
      <c r="J87" s="68"/>
      <c r="K87" s="67"/>
      <c r="L87" s="67"/>
    </row>
    <row r="88" spans="8:12">
      <c r="H88" s="67"/>
      <c r="I88" s="67"/>
      <c r="J88" s="68"/>
      <c r="K88" s="67"/>
      <c r="L88" s="67"/>
    </row>
    <row r="89" spans="8:12">
      <c r="H89" s="67"/>
      <c r="I89" s="67"/>
      <c r="J89" s="68"/>
      <c r="K89" s="67"/>
      <c r="L89" s="67"/>
    </row>
    <row r="90" spans="8:12">
      <c r="H90" s="67"/>
      <c r="I90" s="67"/>
      <c r="J90" s="68"/>
      <c r="K90" s="67"/>
      <c r="L90" s="67"/>
    </row>
    <row r="91" spans="8:12">
      <c r="H91" s="67"/>
      <c r="I91" s="67"/>
      <c r="J91" s="68"/>
      <c r="K91" s="67"/>
      <c r="L91" s="67"/>
    </row>
    <row r="92" spans="8:12">
      <c r="H92" s="67"/>
      <c r="I92" s="67"/>
      <c r="J92" s="68"/>
      <c r="K92" s="67"/>
      <c r="L92" s="67"/>
    </row>
    <row r="93" spans="8:12">
      <c r="H93" s="67"/>
      <c r="I93" s="67"/>
      <c r="J93" s="68"/>
      <c r="K93" s="67"/>
      <c r="L93" s="67"/>
    </row>
    <row r="94" spans="8:12">
      <c r="H94" s="67"/>
      <c r="I94" s="67"/>
      <c r="J94" s="68"/>
      <c r="K94" s="67"/>
      <c r="L94" s="67"/>
    </row>
    <row r="95" spans="8:12">
      <c r="H95" s="67"/>
      <c r="I95" s="67"/>
      <c r="J95" s="68"/>
      <c r="K95" s="67"/>
      <c r="L95" s="67"/>
    </row>
    <row r="96" spans="8:12">
      <c r="H96" s="67"/>
      <c r="I96" s="67"/>
      <c r="J96" s="68"/>
      <c r="K96" s="67"/>
      <c r="L96" s="67"/>
    </row>
    <row r="97" spans="8:12">
      <c r="H97" s="67"/>
      <c r="I97" s="67"/>
      <c r="J97" s="68"/>
      <c r="K97" s="67"/>
      <c r="L97" s="67"/>
    </row>
    <row r="98" spans="8:12">
      <c r="H98" s="67"/>
      <c r="I98" s="67"/>
      <c r="J98" s="68"/>
      <c r="K98" s="67"/>
      <c r="L98" s="67"/>
    </row>
    <row r="99" spans="8:12">
      <c r="H99" s="67"/>
      <c r="I99" s="67"/>
      <c r="J99" s="68"/>
      <c r="K99" s="67"/>
      <c r="L99" s="67"/>
    </row>
    <row r="100" spans="8:12">
      <c r="H100" s="67"/>
      <c r="I100" s="67"/>
      <c r="J100" s="68"/>
      <c r="K100" s="67"/>
      <c r="L100" s="67"/>
    </row>
    <row r="101" spans="8:12">
      <c r="H101" s="67"/>
      <c r="I101" s="67"/>
      <c r="J101" s="68"/>
      <c r="K101" s="67"/>
      <c r="L101" s="67"/>
    </row>
    <row r="102" spans="8:12">
      <c r="H102" s="67"/>
      <c r="I102" s="67"/>
      <c r="J102" s="68"/>
      <c r="K102" s="67"/>
      <c r="L102" s="67"/>
    </row>
    <row r="103" spans="8:12">
      <c r="H103" s="67"/>
      <c r="I103" s="67"/>
      <c r="J103" s="68"/>
      <c r="K103" s="67"/>
      <c r="L103" s="67"/>
    </row>
    <row r="104" spans="8:12">
      <c r="H104" s="67"/>
      <c r="I104" s="67"/>
      <c r="J104" s="68"/>
      <c r="K104" s="67"/>
      <c r="L104" s="67"/>
    </row>
    <row r="105" spans="8:12">
      <c r="H105" s="67"/>
      <c r="I105" s="67"/>
      <c r="J105" s="68"/>
      <c r="K105" s="67"/>
      <c r="L105" s="67"/>
    </row>
    <row r="106" spans="8:12">
      <c r="H106" s="67"/>
      <c r="I106" s="67"/>
      <c r="J106" s="68"/>
      <c r="K106" s="67"/>
      <c r="L106" s="67"/>
    </row>
    <row r="107" spans="8:12">
      <c r="H107" s="67"/>
      <c r="I107" s="67"/>
      <c r="J107" s="68"/>
      <c r="K107" s="67"/>
      <c r="L107" s="67"/>
    </row>
    <row r="108" spans="8:12">
      <c r="H108" s="67"/>
      <c r="I108" s="67"/>
      <c r="J108" s="68"/>
      <c r="K108" s="67"/>
      <c r="L108" s="67"/>
    </row>
    <row r="109" spans="8:12">
      <c r="H109" s="67"/>
      <c r="I109" s="67"/>
      <c r="J109" s="68"/>
      <c r="K109" s="67"/>
      <c r="L109" s="67"/>
    </row>
    <row r="110" spans="8:12">
      <c r="H110" s="67"/>
      <c r="I110" s="67"/>
      <c r="J110" s="68"/>
      <c r="K110" s="67"/>
      <c r="L110" s="67"/>
    </row>
    <row r="111" spans="8:12">
      <c r="H111" s="67"/>
      <c r="I111" s="67"/>
      <c r="J111" s="68"/>
      <c r="K111" s="67"/>
      <c r="L111" s="67"/>
    </row>
    <row r="112" spans="8:12">
      <c r="H112" s="67"/>
      <c r="I112" s="67"/>
      <c r="J112" s="68"/>
      <c r="K112" s="67"/>
      <c r="L112" s="67"/>
    </row>
    <row r="113" spans="8:12">
      <c r="H113" s="67"/>
      <c r="I113" s="67"/>
      <c r="J113" s="68"/>
      <c r="K113" s="67"/>
      <c r="L113" s="67"/>
    </row>
    <row r="114" spans="8:12">
      <c r="H114" s="67"/>
      <c r="I114" s="67"/>
      <c r="J114" s="68"/>
      <c r="K114" s="67"/>
      <c r="L114" s="67"/>
    </row>
    <row r="115" spans="8:12">
      <c r="H115" s="67"/>
      <c r="I115" s="67"/>
      <c r="J115" s="68"/>
      <c r="K115" s="67"/>
      <c r="L115" s="67"/>
    </row>
    <row r="116" spans="8:12">
      <c r="H116" s="67"/>
      <c r="I116" s="67"/>
      <c r="J116" s="68"/>
      <c r="K116" s="67"/>
      <c r="L116" s="67"/>
    </row>
    <row r="117" spans="8:12">
      <c r="H117" s="67"/>
      <c r="I117" s="67"/>
      <c r="J117" s="68"/>
      <c r="K117" s="67"/>
      <c r="L117" s="67"/>
    </row>
    <row r="118" spans="8:12">
      <c r="H118" s="67"/>
      <c r="I118" s="67"/>
      <c r="J118" s="68"/>
      <c r="K118" s="67"/>
      <c r="L118" s="67"/>
    </row>
    <row r="119" spans="8:12">
      <c r="H119" s="67"/>
      <c r="I119" s="67"/>
      <c r="J119" s="68"/>
      <c r="K119" s="67"/>
      <c r="L119" s="67"/>
    </row>
    <row r="120" spans="8:12">
      <c r="H120" s="67"/>
      <c r="I120" s="67"/>
      <c r="J120" s="68"/>
      <c r="K120" s="67"/>
      <c r="L120" s="67"/>
    </row>
    <row r="121" spans="8:12">
      <c r="H121" s="67"/>
      <c r="I121" s="67"/>
      <c r="J121" s="68"/>
      <c r="K121" s="67"/>
      <c r="L121" s="67"/>
    </row>
    <row r="122" spans="8:12">
      <c r="H122" s="67"/>
      <c r="I122" s="67"/>
      <c r="J122" s="68"/>
      <c r="K122" s="67"/>
      <c r="L122" s="67"/>
    </row>
    <row r="123" spans="8:12">
      <c r="H123" s="67"/>
      <c r="I123" s="67"/>
      <c r="J123" s="68"/>
      <c r="K123" s="67"/>
      <c r="L123" s="67"/>
    </row>
    <row r="124" spans="8:12">
      <c r="H124" s="67"/>
      <c r="I124" s="67"/>
      <c r="J124" s="68"/>
      <c r="K124" s="67"/>
      <c r="L124" s="67"/>
    </row>
    <row r="125" spans="8:12">
      <c r="H125" s="67"/>
      <c r="I125" s="67"/>
      <c r="J125" s="68"/>
      <c r="K125" s="67"/>
      <c r="L125" s="67"/>
    </row>
    <row r="126" spans="8:12">
      <c r="H126" s="67"/>
      <c r="I126" s="67"/>
      <c r="J126" s="68"/>
      <c r="K126" s="67"/>
      <c r="L126" s="67"/>
    </row>
    <row r="127" spans="8:12">
      <c r="H127" s="67"/>
      <c r="I127" s="67"/>
      <c r="J127" s="68"/>
      <c r="K127" s="67"/>
      <c r="L127" s="67"/>
    </row>
    <row r="128" spans="8:12">
      <c r="H128" s="67"/>
      <c r="I128" s="67"/>
      <c r="J128" s="68"/>
      <c r="K128" s="67"/>
      <c r="L128" s="67"/>
    </row>
    <row r="129" spans="8:12">
      <c r="H129" s="67"/>
      <c r="I129" s="67"/>
      <c r="J129" s="68"/>
      <c r="K129" s="67"/>
      <c r="L129" s="67"/>
    </row>
    <row r="130" spans="8:12">
      <c r="H130" s="67"/>
      <c r="I130" s="67"/>
      <c r="J130" s="68"/>
      <c r="K130" s="67"/>
      <c r="L130" s="67"/>
    </row>
    <row r="131" spans="8:12">
      <c r="H131" s="67"/>
      <c r="I131" s="67"/>
      <c r="J131" s="68"/>
      <c r="K131" s="67"/>
      <c r="L131" s="67"/>
    </row>
    <row r="132" spans="8:12">
      <c r="H132" s="67"/>
      <c r="I132" s="67"/>
      <c r="J132" s="68"/>
      <c r="K132" s="67"/>
      <c r="L132" s="67"/>
    </row>
    <row r="133" spans="8:12">
      <c r="H133" s="67"/>
      <c r="I133" s="67"/>
      <c r="J133" s="68"/>
      <c r="K133" s="67"/>
      <c r="L133" s="67"/>
    </row>
    <row r="134" spans="8:12">
      <c r="H134" s="67"/>
      <c r="I134" s="67"/>
      <c r="J134" s="68"/>
      <c r="K134" s="67"/>
      <c r="L134" s="67"/>
    </row>
    <row r="135" spans="8:12">
      <c r="H135" s="67"/>
      <c r="I135" s="67"/>
      <c r="J135" s="68"/>
      <c r="K135" s="67"/>
      <c r="L135" s="67"/>
    </row>
    <row r="136" spans="8:12">
      <c r="H136" s="67"/>
      <c r="I136" s="67"/>
      <c r="J136" s="68"/>
      <c r="K136" s="67"/>
      <c r="L136" s="67"/>
    </row>
    <row r="137" spans="8:12">
      <c r="H137" s="67"/>
      <c r="I137" s="67"/>
      <c r="J137" s="68"/>
      <c r="K137" s="67"/>
      <c r="L137" s="67"/>
    </row>
    <row r="138" spans="8:12">
      <c r="H138" s="67"/>
      <c r="I138" s="67"/>
      <c r="J138" s="68"/>
      <c r="K138" s="67"/>
      <c r="L138" s="67"/>
    </row>
    <row r="139" spans="8:12">
      <c r="H139" s="67"/>
      <c r="I139" s="67"/>
      <c r="J139" s="68"/>
      <c r="K139" s="67"/>
      <c r="L139" s="67"/>
    </row>
    <row r="140" spans="8:12">
      <c r="H140" s="67"/>
      <c r="I140" s="67"/>
      <c r="J140" s="68"/>
      <c r="K140" s="67"/>
      <c r="L140" s="67"/>
    </row>
    <row r="141" spans="8:12">
      <c r="H141" s="67"/>
      <c r="I141" s="67"/>
      <c r="J141" s="68"/>
      <c r="K141" s="67"/>
      <c r="L141" s="67"/>
    </row>
    <row r="142" spans="8:12">
      <c r="H142" s="67"/>
      <c r="I142" s="67"/>
      <c r="J142" s="68"/>
      <c r="K142" s="67"/>
      <c r="L142" s="67"/>
    </row>
    <row r="143" spans="8:12">
      <c r="H143" s="67"/>
      <c r="I143" s="67"/>
      <c r="J143" s="68"/>
      <c r="K143" s="67"/>
      <c r="L143" s="67"/>
    </row>
    <row r="144" spans="8:12">
      <c r="H144" s="67"/>
      <c r="I144" s="67"/>
      <c r="J144" s="68"/>
      <c r="K144" s="67"/>
      <c r="L144" s="67"/>
    </row>
    <row r="145" spans="8:12">
      <c r="H145" s="67"/>
      <c r="I145" s="67"/>
      <c r="J145" s="68"/>
      <c r="K145" s="67"/>
      <c r="L145" s="67"/>
    </row>
    <row r="146" spans="8:12">
      <c r="H146" s="67"/>
      <c r="I146" s="67"/>
      <c r="J146" s="68"/>
      <c r="K146" s="67"/>
      <c r="L146" s="67"/>
    </row>
    <row r="147" spans="8:12">
      <c r="H147" s="67"/>
      <c r="I147" s="67"/>
      <c r="J147" s="68"/>
      <c r="K147" s="67"/>
      <c r="L147" s="67"/>
    </row>
    <row r="148" spans="8:12">
      <c r="H148" s="67"/>
      <c r="I148" s="67"/>
      <c r="J148" s="68"/>
      <c r="K148" s="67"/>
      <c r="L148" s="67"/>
    </row>
    <row r="149" spans="8:12">
      <c r="H149" s="67"/>
      <c r="I149" s="67"/>
      <c r="J149" s="68"/>
      <c r="K149" s="67"/>
      <c r="L149" s="67"/>
    </row>
    <row r="150" spans="8:12">
      <c r="H150" s="67"/>
      <c r="I150" s="67"/>
      <c r="J150" s="68"/>
      <c r="K150" s="67"/>
      <c r="L150" s="67"/>
    </row>
    <row r="151" spans="8:12">
      <c r="H151" s="67"/>
      <c r="I151" s="67"/>
      <c r="J151" s="68"/>
      <c r="K151" s="67"/>
      <c r="L151" s="67"/>
    </row>
    <row r="152" spans="8:12">
      <c r="H152" s="67"/>
      <c r="I152" s="67"/>
      <c r="J152" s="68"/>
      <c r="K152" s="67"/>
      <c r="L152" s="67"/>
    </row>
    <row r="153" spans="8:12">
      <c r="H153" s="67"/>
      <c r="I153" s="67"/>
      <c r="J153" s="68"/>
      <c r="K153" s="67"/>
      <c r="L153" s="67"/>
    </row>
    <row r="154" spans="8:12">
      <c r="H154" s="67"/>
      <c r="I154" s="67"/>
      <c r="J154" s="68"/>
      <c r="K154" s="67"/>
      <c r="L154" s="67"/>
    </row>
    <row r="155" spans="8:12">
      <c r="H155" s="67"/>
      <c r="I155" s="67"/>
      <c r="J155" s="68"/>
      <c r="K155" s="67"/>
      <c r="L155" s="67"/>
    </row>
    <row r="156" spans="8:12">
      <c r="H156" s="67"/>
      <c r="I156" s="67"/>
      <c r="J156" s="68"/>
      <c r="K156" s="67"/>
      <c r="L156" s="67"/>
    </row>
    <row r="157" spans="8:12">
      <c r="H157" s="67"/>
      <c r="I157" s="67"/>
      <c r="J157" s="68"/>
      <c r="K157" s="67"/>
      <c r="L157" s="67"/>
    </row>
    <row r="158" spans="8:12">
      <c r="H158" s="67"/>
      <c r="I158" s="67"/>
      <c r="J158" s="68"/>
      <c r="K158" s="67"/>
      <c r="L158" s="67"/>
    </row>
    <row r="159" spans="8:12">
      <c r="H159" s="67"/>
      <c r="I159" s="67"/>
      <c r="J159" s="68"/>
      <c r="K159" s="67"/>
      <c r="L159" s="67"/>
    </row>
    <row r="160" spans="8:12">
      <c r="H160" s="67"/>
      <c r="I160" s="67"/>
      <c r="J160" s="68"/>
      <c r="K160" s="67"/>
      <c r="L160" s="67"/>
    </row>
    <row r="161" spans="8:12">
      <c r="H161" s="67"/>
      <c r="I161" s="67"/>
      <c r="J161" s="68"/>
      <c r="K161" s="67"/>
      <c r="L161" s="67"/>
    </row>
    <row r="162" spans="8:12">
      <c r="H162" s="67"/>
      <c r="I162" s="67"/>
      <c r="J162" s="68"/>
      <c r="K162" s="67"/>
      <c r="L162" s="67"/>
    </row>
    <row r="163" spans="8:12">
      <c r="H163" s="67"/>
      <c r="I163" s="67"/>
      <c r="J163" s="68"/>
      <c r="K163" s="67"/>
      <c r="L163" s="67"/>
    </row>
    <row r="164" spans="8:12">
      <c r="H164" s="67"/>
      <c r="I164" s="67"/>
      <c r="J164" s="68"/>
      <c r="K164" s="67"/>
      <c r="L164" s="67"/>
    </row>
    <row r="165" spans="8:12">
      <c r="H165" s="67"/>
      <c r="I165" s="67"/>
      <c r="J165" s="68"/>
      <c r="K165" s="67"/>
      <c r="L165" s="67"/>
    </row>
    <row r="166" spans="8:12">
      <c r="H166" s="67"/>
      <c r="I166" s="67"/>
      <c r="J166" s="68"/>
      <c r="K166" s="67"/>
      <c r="L166" s="67"/>
    </row>
    <row r="167" spans="8:12">
      <c r="H167" s="67"/>
      <c r="I167" s="67"/>
      <c r="J167" s="68"/>
      <c r="K167" s="67"/>
      <c r="L167" s="67"/>
    </row>
    <row r="168" spans="8:12">
      <c r="H168" s="67"/>
      <c r="I168" s="67"/>
      <c r="J168" s="68"/>
      <c r="K168" s="67"/>
      <c r="L168" s="67"/>
    </row>
    <row r="169" spans="8:12">
      <c r="H169" s="67"/>
      <c r="I169" s="67"/>
      <c r="J169" s="68"/>
      <c r="K169" s="67"/>
      <c r="L169" s="67"/>
    </row>
    <row r="170" spans="8:12">
      <c r="H170" s="67"/>
      <c r="I170" s="67"/>
      <c r="J170" s="68"/>
      <c r="K170" s="67"/>
      <c r="L170" s="67"/>
    </row>
    <row r="171" spans="8:12">
      <c r="H171" s="67"/>
      <c r="I171" s="67"/>
      <c r="J171" s="68"/>
      <c r="K171" s="67"/>
      <c r="L171" s="67"/>
    </row>
    <row r="172" spans="8:12">
      <c r="H172" s="67"/>
      <c r="I172" s="67"/>
      <c r="J172" s="68"/>
      <c r="K172" s="67"/>
      <c r="L172" s="67"/>
    </row>
    <row r="173" spans="8:12">
      <c r="H173" s="67"/>
      <c r="I173" s="67"/>
      <c r="J173" s="68"/>
      <c r="K173" s="67"/>
      <c r="L173" s="67"/>
    </row>
    <row r="174" spans="8:12">
      <c r="H174" s="67"/>
      <c r="I174" s="67"/>
      <c r="J174" s="68"/>
      <c r="K174" s="67"/>
      <c r="L174" s="67"/>
    </row>
    <row r="175" spans="8:12">
      <c r="H175" s="67"/>
      <c r="I175" s="67"/>
      <c r="J175" s="68"/>
      <c r="K175" s="67"/>
      <c r="L175" s="67"/>
    </row>
    <row r="176" spans="8:12">
      <c r="H176" s="67"/>
      <c r="I176" s="67"/>
      <c r="J176" s="68"/>
      <c r="K176" s="67"/>
      <c r="L176" s="67"/>
    </row>
    <row r="177" spans="8:12">
      <c r="H177" s="67"/>
      <c r="I177" s="67"/>
      <c r="J177" s="68"/>
      <c r="K177" s="67"/>
      <c r="L177" s="67"/>
    </row>
    <row r="178" spans="8:12">
      <c r="H178" s="67"/>
      <c r="I178" s="67"/>
      <c r="J178" s="68"/>
      <c r="K178" s="67"/>
      <c r="L178" s="67"/>
    </row>
    <row r="179" spans="8:12">
      <c r="H179" s="67"/>
      <c r="I179" s="67"/>
      <c r="J179" s="68"/>
      <c r="K179" s="67"/>
      <c r="L179" s="67"/>
    </row>
    <row r="180" spans="8:12">
      <c r="H180" s="67"/>
      <c r="I180" s="67"/>
      <c r="J180" s="68"/>
      <c r="K180" s="67"/>
      <c r="L180" s="67"/>
    </row>
    <row r="181" spans="8:12">
      <c r="H181" s="67"/>
      <c r="I181" s="67"/>
      <c r="J181" s="68"/>
      <c r="K181" s="67"/>
      <c r="L181" s="67"/>
    </row>
    <row r="182" spans="8:12">
      <c r="H182" s="67"/>
      <c r="I182" s="67"/>
      <c r="J182" s="68"/>
      <c r="K182" s="67"/>
      <c r="L182" s="67"/>
    </row>
    <row r="183" spans="8:12">
      <c r="H183" s="67"/>
      <c r="I183" s="67"/>
      <c r="J183" s="68"/>
      <c r="K183" s="67"/>
      <c r="L183" s="67"/>
    </row>
    <row r="184" spans="8:12">
      <c r="H184" s="67"/>
      <c r="I184" s="67"/>
      <c r="J184" s="68"/>
      <c r="K184" s="67"/>
      <c r="L184" s="67"/>
    </row>
    <row r="185" spans="8:12">
      <c r="H185" s="67"/>
      <c r="I185" s="67"/>
      <c r="J185" s="68"/>
      <c r="K185" s="67"/>
      <c r="L185" s="67"/>
    </row>
    <row r="186" spans="8:12">
      <c r="H186" s="67"/>
      <c r="I186" s="67"/>
      <c r="J186" s="68"/>
      <c r="K186" s="67"/>
      <c r="L186" s="67"/>
    </row>
    <row r="187" spans="8:12">
      <c r="H187" s="67"/>
      <c r="I187" s="67"/>
      <c r="J187" s="68"/>
      <c r="K187" s="67"/>
      <c r="L187" s="67"/>
    </row>
    <row r="188" spans="8:12">
      <c r="H188" s="67"/>
      <c r="I188" s="67"/>
      <c r="J188" s="68"/>
      <c r="K188" s="67"/>
      <c r="L188" s="67"/>
    </row>
    <row r="189" spans="8:12">
      <c r="H189" s="67"/>
      <c r="I189" s="67"/>
      <c r="J189" s="68"/>
      <c r="K189" s="67"/>
      <c r="L189" s="67"/>
    </row>
    <row r="190" spans="8:12">
      <c r="H190" s="67"/>
      <c r="I190" s="67"/>
      <c r="J190" s="68"/>
      <c r="K190" s="67"/>
      <c r="L190" s="67"/>
    </row>
    <row r="191" spans="8:12">
      <c r="H191" s="67"/>
      <c r="I191" s="67"/>
      <c r="J191" s="68"/>
      <c r="K191" s="67"/>
      <c r="L191" s="67"/>
    </row>
    <row r="192" spans="8:12">
      <c r="H192" s="67"/>
      <c r="I192" s="67"/>
      <c r="J192" s="68"/>
      <c r="K192" s="67"/>
      <c r="L192" s="67"/>
    </row>
    <row r="193" spans="8:12">
      <c r="H193" s="67"/>
      <c r="I193" s="67"/>
      <c r="J193" s="68"/>
      <c r="K193" s="67"/>
      <c r="L193" s="67"/>
    </row>
    <row r="194" spans="8:12">
      <c r="H194" s="67"/>
      <c r="I194" s="67"/>
      <c r="J194" s="68"/>
      <c r="K194" s="67"/>
      <c r="L194" s="67"/>
    </row>
    <row r="195" spans="8:12">
      <c r="H195" s="67"/>
      <c r="I195" s="67"/>
      <c r="J195" s="68"/>
      <c r="K195" s="67"/>
      <c r="L195" s="67"/>
    </row>
    <row r="196" spans="8:12">
      <c r="H196" s="67"/>
      <c r="I196" s="67"/>
      <c r="J196" s="68"/>
      <c r="K196" s="67"/>
      <c r="L196" s="67"/>
    </row>
    <row r="197" spans="8:12">
      <c r="H197" s="67"/>
      <c r="I197" s="67"/>
      <c r="J197" s="68"/>
      <c r="K197" s="67"/>
      <c r="L197" s="67"/>
    </row>
    <row r="198" spans="8:12">
      <c r="H198" s="67"/>
      <c r="I198" s="67"/>
      <c r="J198" s="68"/>
      <c r="K198" s="67"/>
      <c r="L198" s="67"/>
    </row>
    <row r="199" spans="8:12">
      <c r="H199" s="67"/>
      <c r="I199" s="67"/>
      <c r="J199" s="68"/>
      <c r="K199" s="67"/>
      <c r="L199" s="67"/>
    </row>
    <row r="200" spans="8:12">
      <c r="H200" s="67"/>
      <c r="I200" s="67"/>
      <c r="J200" s="68"/>
      <c r="K200" s="67"/>
      <c r="L200" s="67"/>
    </row>
    <row r="201" spans="8:12">
      <c r="H201" s="67"/>
      <c r="I201" s="67"/>
      <c r="J201" s="68"/>
      <c r="K201" s="67"/>
      <c r="L201" s="67"/>
    </row>
    <row r="202" spans="8:12">
      <c r="H202" s="67"/>
      <c r="I202" s="67"/>
      <c r="J202" s="68"/>
      <c r="K202" s="67"/>
      <c r="L202" s="67"/>
    </row>
    <row r="203" spans="8:12">
      <c r="H203" s="67"/>
      <c r="I203" s="67"/>
      <c r="J203" s="68"/>
      <c r="K203" s="67"/>
      <c r="L203" s="67"/>
    </row>
    <row r="204" spans="8:12">
      <c r="H204" s="67"/>
      <c r="I204" s="67"/>
      <c r="J204" s="68"/>
      <c r="K204" s="67"/>
      <c r="L204" s="67"/>
    </row>
    <row r="205" spans="8:12">
      <c r="H205" s="67"/>
      <c r="I205" s="67"/>
      <c r="J205" s="68"/>
      <c r="K205" s="67"/>
      <c r="L205" s="67"/>
    </row>
    <row r="206" spans="8:12">
      <c r="H206" s="67"/>
      <c r="I206" s="67"/>
      <c r="J206" s="68"/>
      <c r="K206" s="67"/>
      <c r="L206" s="67"/>
    </row>
    <row r="207" spans="8:12">
      <c r="H207" s="67"/>
      <c r="I207" s="67"/>
      <c r="J207" s="68"/>
      <c r="K207" s="67"/>
      <c r="L207" s="67"/>
    </row>
    <row r="208" spans="8:12">
      <c r="H208" s="67"/>
      <c r="I208" s="67"/>
      <c r="J208" s="68"/>
      <c r="K208" s="67"/>
      <c r="L208" s="67"/>
    </row>
    <row r="209" spans="8:12">
      <c r="H209" s="67"/>
      <c r="I209" s="67"/>
      <c r="J209" s="68"/>
      <c r="K209" s="67"/>
      <c r="L209" s="67"/>
    </row>
    <row r="210" spans="8:12">
      <c r="H210" s="67"/>
      <c r="I210" s="67"/>
      <c r="J210" s="68"/>
      <c r="K210" s="67"/>
      <c r="L210" s="67"/>
    </row>
    <row r="211" spans="8:12">
      <c r="H211" s="67"/>
      <c r="I211" s="67"/>
      <c r="J211" s="68"/>
      <c r="K211" s="67"/>
      <c r="L211" s="67"/>
    </row>
    <row r="212" spans="8:12">
      <c r="H212" s="67"/>
      <c r="I212" s="67"/>
      <c r="J212" s="68"/>
      <c r="K212" s="67"/>
      <c r="L212" s="67"/>
    </row>
    <row r="213" spans="8:12">
      <c r="H213" s="67"/>
      <c r="I213" s="67"/>
      <c r="J213" s="68"/>
      <c r="K213" s="67"/>
      <c r="L213" s="67"/>
    </row>
    <row r="214" spans="8:12">
      <c r="H214" s="67"/>
      <c r="I214" s="67"/>
      <c r="J214" s="68"/>
      <c r="K214" s="67"/>
      <c r="L214" s="67"/>
    </row>
    <row r="215" spans="8:12">
      <c r="H215" s="67"/>
      <c r="I215" s="67"/>
      <c r="J215" s="68"/>
      <c r="K215" s="67"/>
      <c r="L215" s="67"/>
    </row>
    <row r="216" spans="8:12">
      <c r="H216" s="67"/>
      <c r="I216" s="67"/>
      <c r="J216" s="68"/>
      <c r="K216" s="67"/>
      <c r="L216" s="67"/>
    </row>
    <row r="217" spans="8:12">
      <c r="H217" s="67"/>
      <c r="I217" s="67"/>
      <c r="J217" s="68"/>
      <c r="K217" s="67"/>
      <c r="L217" s="67"/>
    </row>
    <row r="218" spans="8:12">
      <c r="H218" s="67"/>
      <c r="I218" s="67"/>
      <c r="J218" s="68"/>
      <c r="K218" s="67"/>
      <c r="L218" s="67"/>
    </row>
    <row r="219" spans="8:12">
      <c r="H219" s="67"/>
      <c r="I219" s="67"/>
      <c r="J219" s="68"/>
      <c r="K219" s="67"/>
      <c r="L219" s="67"/>
    </row>
    <row r="220" spans="8:12">
      <c r="H220" s="67"/>
      <c r="I220" s="67"/>
      <c r="J220" s="68"/>
      <c r="K220" s="67"/>
      <c r="L220" s="67"/>
    </row>
    <row r="221" spans="8:12">
      <c r="H221" s="67"/>
      <c r="I221" s="67"/>
      <c r="J221" s="68"/>
      <c r="K221" s="67"/>
      <c r="L221" s="67"/>
    </row>
    <row r="222" spans="8:12">
      <c r="H222" s="67"/>
      <c r="I222" s="67"/>
      <c r="J222" s="68"/>
      <c r="K222" s="67"/>
      <c r="L222" s="67"/>
    </row>
    <row r="223" spans="8:12">
      <c r="H223" s="67"/>
      <c r="I223" s="67"/>
      <c r="J223" s="68"/>
      <c r="K223" s="67"/>
      <c r="L223" s="67"/>
    </row>
    <row r="224" spans="8:12">
      <c r="H224" s="67"/>
      <c r="I224" s="67"/>
      <c r="J224" s="68"/>
      <c r="K224" s="67"/>
      <c r="L224" s="67"/>
    </row>
  </sheetData>
  <autoFilter ref="A2:L224" xr:uid="{09F6C854-894A-49A5-9E63-FEC626D51303}"/>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EA311-CA09-4968-AA30-8080556730DC}">
  <dimension ref="A1:C14"/>
  <sheetViews>
    <sheetView zoomScale="80" zoomScaleNormal="80" workbookViewId="0">
      <selection activeCell="D3" sqref="D3"/>
    </sheetView>
  </sheetViews>
  <sheetFormatPr defaultRowHeight="15"/>
  <cols>
    <col min="1" max="1" width="72.42578125" style="1" customWidth="1"/>
    <col min="2" max="2" width="87.140625" style="1" customWidth="1"/>
    <col min="3" max="3" width="89.85546875" style="1" customWidth="1"/>
  </cols>
  <sheetData>
    <row r="1" spans="1:3">
      <c r="A1" s="70" t="s">
        <v>166</v>
      </c>
      <c r="B1" s="70" t="s">
        <v>167</v>
      </c>
      <c r="C1" s="70" t="s">
        <v>168</v>
      </c>
    </row>
    <row r="2" spans="1:3" ht="45">
      <c r="A2" s="1" t="s">
        <v>169</v>
      </c>
      <c r="B2" s="1" t="s">
        <v>170</v>
      </c>
      <c r="C2" s="1" t="s">
        <v>171</v>
      </c>
    </row>
    <row r="3" spans="1:3" ht="45">
      <c r="A3" s="1" t="s">
        <v>172</v>
      </c>
      <c r="B3" s="1" t="s">
        <v>173</v>
      </c>
      <c r="C3" s="1" t="s">
        <v>174</v>
      </c>
    </row>
    <row r="4" spans="1:3" ht="45">
      <c r="A4" s="1" t="s">
        <v>175</v>
      </c>
      <c r="B4" s="1" t="s">
        <v>176</v>
      </c>
      <c r="C4" s="1" t="s">
        <v>177</v>
      </c>
    </row>
    <row r="5" spans="1:3" ht="45">
      <c r="A5" s="1" t="s">
        <v>178</v>
      </c>
      <c r="B5" s="1" t="s">
        <v>179</v>
      </c>
      <c r="C5" s="1" t="s">
        <v>180</v>
      </c>
    </row>
    <row r="6" spans="1:3" ht="60">
      <c r="A6" s="1" t="s">
        <v>181</v>
      </c>
      <c r="B6" s="1" t="s">
        <v>182</v>
      </c>
      <c r="C6" s="1" t="s">
        <v>183</v>
      </c>
    </row>
    <row r="7" spans="1:3" ht="90">
      <c r="A7" s="1" t="s">
        <v>184</v>
      </c>
      <c r="B7" s="1" t="s">
        <v>185</v>
      </c>
      <c r="C7" s="1" t="s">
        <v>186</v>
      </c>
    </row>
    <row r="8" spans="1:3" ht="75">
      <c r="A8" s="1" t="s">
        <v>187</v>
      </c>
      <c r="B8" s="1" t="s">
        <v>188</v>
      </c>
      <c r="C8" s="1" t="s">
        <v>189</v>
      </c>
    </row>
    <row r="9" spans="1:3" ht="90">
      <c r="A9" s="1" t="s">
        <v>190</v>
      </c>
      <c r="B9" s="1" t="s">
        <v>185</v>
      </c>
      <c r="C9" s="1" t="s">
        <v>191</v>
      </c>
    </row>
    <row r="10" spans="1:3" ht="30">
      <c r="A10" s="1" t="s">
        <v>192</v>
      </c>
      <c r="B10" s="1" t="s">
        <v>193</v>
      </c>
      <c r="C10" s="1" t="s">
        <v>194</v>
      </c>
    </row>
    <row r="11" spans="1:3" ht="45">
      <c r="A11" s="1" t="s">
        <v>195</v>
      </c>
      <c r="B11" s="1" t="s">
        <v>196</v>
      </c>
      <c r="C11" s="1" t="s">
        <v>197</v>
      </c>
    </row>
    <row r="12" spans="1:3" ht="30">
      <c r="A12" s="1" t="s">
        <v>198</v>
      </c>
      <c r="B12" s="1" t="s">
        <v>199</v>
      </c>
      <c r="C12" s="1" t="s">
        <v>200</v>
      </c>
    </row>
    <row r="13" spans="1:3" ht="30">
      <c r="A13" s="1" t="s">
        <v>201</v>
      </c>
      <c r="B13" s="1" t="s">
        <v>202</v>
      </c>
      <c r="C13" s="1" t="s">
        <v>203</v>
      </c>
    </row>
    <row r="14" spans="1:3">
      <c r="A14" s="1" t="s">
        <v>204</v>
      </c>
      <c r="B14" s="1" t="s">
        <v>205</v>
      </c>
      <c r="C14" s="1" t="s">
        <v>206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2B817-C3CC-45CF-AB9A-C0EF1A3CD89E}">
  <sheetPr>
    <tabColor theme="8" tint="0.79998168889431442"/>
  </sheetPr>
  <dimension ref="A1:B24"/>
  <sheetViews>
    <sheetView workbookViewId="0">
      <selection activeCell="B3" sqref="B3"/>
    </sheetView>
  </sheetViews>
  <sheetFormatPr defaultRowHeight="15"/>
  <cols>
    <col min="1" max="1" width="13.5703125" bestFit="1" customWidth="1"/>
    <col min="11" max="11" width="17.42578125" bestFit="1" customWidth="1"/>
  </cols>
  <sheetData>
    <row r="1" spans="1:2">
      <c r="A1" s="72" t="s">
        <v>207</v>
      </c>
    </row>
    <row r="2" spans="1:2">
      <c r="A2" t="s">
        <v>208</v>
      </c>
      <c r="B2" t="s">
        <v>209</v>
      </c>
    </row>
    <row r="4" spans="1:2">
      <c r="A4" s="71"/>
    </row>
    <row r="7" spans="1:2">
      <c r="A7" s="71"/>
    </row>
    <row r="10" spans="1:2">
      <c r="A10" s="71"/>
    </row>
    <row r="13" spans="1:2">
      <c r="A13" s="71"/>
    </row>
    <row r="16" spans="1:2">
      <c r="A16" s="71"/>
    </row>
    <row r="19" spans="1:1">
      <c r="A19" s="71"/>
    </row>
    <row r="24" spans="1:1">
      <c r="A24" s="7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D5389F9EEE96641B77B99918B733092" ma:contentTypeVersion="11" ma:contentTypeDescription="Create a new document." ma:contentTypeScope="" ma:versionID="3070757e220af93a045c403b826af3f8">
  <xsd:schema xmlns:xsd="http://www.w3.org/2001/XMLSchema" xmlns:xs="http://www.w3.org/2001/XMLSchema" xmlns:p="http://schemas.microsoft.com/office/2006/metadata/properties" xmlns:ns2="57e8d1b1-50c1-4dd5-bafc-6ba72196e20c" xmlns:ns3="5fa836e5-ca75-4090-94c4-b2a43eb070f1" targetNamespace="http://schemas.microsoft.com/office/2006/metadata/properties" ma:root="true" ma:fieldsID="a24cb0594d12421897294d9fdf03d2f6" ns2:_="" ns3:_="">
    <xsd:import namespace="57e8d1b1-50c1-4dd5-bafc-6ba72196e20c"/>
    <xsd:import namespace="5fa836e5-ca75-4090-94c4-b2a43eb070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e8d1b1-50c1-4dd5-bafc-6ba72196e2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87f4c41-8467-4ac3-9221-5536e13a7d4a"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fa836e5-ca75-4090-94c4-b2a43eb070f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512e414e-1cd3-4501-ac39-c333ab2b8ec4}" ma:internalName="TaxCatchAll" ma:showField="CatchAllData" ma:web="5fa836e5-ca75-4090-94c4-b2a43eb070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7e8d1b1-50c1-4dd5-bafc-6ba72196e20c">
      <Terms xmlns="http://schemas.microsoft.com/office/infopath/2007/PartnerControls"/>
    </lcf76f155ced4ddcb4097134ff3c332f>
    <TaxCatchAll xmlns="5fa836e5-ca75-4090-94c4-b2a43eb070f1" xsi:nil="true"/>
  </documentManagement>
</p:properties>
</file>

<file path=customXml/itemProps1.xml><?xml version="1.0" encoding="utf-8"?>
<ds:datastoreItem xmlns:ds="http://schemas.openxmlformats.org/officeDocument/2006/customXml" ds:itemID="{7AB724A2-39CC-4F6D-B9D8-155D457CA85F}"/>
</file>

<file path=customXml/itemProps2.xml><?xml version="1.0" encoding="utf-8"?>
<ds:datastoreItem xmlns:ds="http://schemas.openxmlformats.org/officeDocument/2006/customXml" ds:itemID="{87971AFE-8A3A-4B57-B392-FF474CF0A7A2}"/>
</file>

<file path=customXml/itemProps3.xml><?xml version="1.0" encoding="utf-8"?>
<ds:datastoreItem xmlns:ds="http://schemas.openxmlformats.org/officeDocument/2006/customXml" ds:itemID="{C108E1E8-5025-4DEE-85ED-C58D8D16A6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Badeeul Visakhapatnam - HIT</dc:creator>
  <cp:keywords/>
  <dc:description/>
  <cp:lastModifiedBy>Komal Bhardwaj - CAP</cp:lastModifiedBy>
  <cp:revision/>
  <dcterms:created xsi:type="dcterms:W3CDTF">2026-03-31T11:11:40Z</dcterms:created>
  <dcterms:modified xsi:type="dcterms:W3CDTF">2026-04-21T08:13:52Z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10" name="ContentTypeId">
    <vt:lpwstr>0x0101002D5389F9EEE96641B77B99918B733092</vt:lpwstr>
  </property>
  <property fmtid="{D5CDD505-2E9C-101B-9397-08002B2CF9AE}" pid="11" name="MediaServiceImageTags">
    <vt:lpwstr/>
  </property>
  <property fmtid="{D5CDD505-2E9C-101B-9397-08002B2CF9AE}" pid="12" name="MSIP_Label_610a7269-70fd-4a73-96e2-7d3495ded85c_Enabled">
    <vt:lpwstr>true</vt:lpwstr>
  </property>
  <property fmtid="{D5CDD505-2E9C-101B-9397-08002B2CF9AE}" pid="13" name="MSIP_Label_610a7269-70fd-4a73-96e2-7d3495ded85c_SetDate">
    <vt:lpwstr>2026-04-21T08:13:19Z</vt:lpwstr>
  </property>
  <property fmtid="{D5CDD505-2E9C-101B-9397-08002B2CF9AE}" pid="14" name="MSIP_Label_610a7269-70fd-4a73-96e2-7d3495ded85c_Method">
    <vt:lpwstr>Standard</vt:lpwstr>
  </property>
  <property fmtid="{D5CDD505-2E9C-101B-9397-08002B2CF9AE}" pid="15" name="MSIP_Label_610a7269-70fd-4a73-96e2-7d3495ded85c_Name">
    <vt:lpwstr>610a7269-70fd-4a73-96e2-7d3495ded85c</vt:lpwstr>
  </property>
  <property fmtid="{D5CDD505-2E9C-101B-9397-08002B2CF9AE}" pid="16" name="MSIP_Label_610a7269-70fd-4a73-96e2-7d3495ded85c_SiteId">
    <vt:lpwstr>d9f7f9f1-c307-4884-ae62-0b13e49b2698</vt:lpwstr>
  </property>
  <property fmtid="{D5CDD505-2E9C-101B-9397-08002B2CF9AE}" pid="17" name="MSIP_Label_610a7269-70fd-4a73-96e2-7d3495ded85c_ActionId">
    <vt:lpwstr>3fbb584d-e067-4882-bb23-c375308fb7ce</vt:lpwstr>
  </property>
  <property fmtid="{D5CDD505-2E9C-101B-9397-08002B2CF9AE}" pid="18" name="MSIP_Label_610a7269-70fd-4a73-96e2-7d3495ded85c_ContentBits">
    <vt:lpwstr>0</vt:lpwstr>
  </property>
  <property fmtid="{D5CDD505-2E9C-101B-9397-08002B2CF9AE}" pid="19" name="MSIP_Label_610a7269-70fd-4a73-96e2-7d3495ded85c_Tag">
    <vt:lpwstr>10, 3, 0, 2</vt:lpwstr>
  </property>
</Properties>
</file>