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-38400" yWindow="4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4" fontId="0" numFmtId="0" pivotButton="0" quotePrefix="0" xfId="0"/>
    <xf borderId="1" fillId="0" fontId="0" numFmtId="11" pivotButton="0" quotePrefix="0" xfId="0"/>
    <xf borderId="1" fillId="0" fontId="0" numFmtId="0" pivotButton="0" quotePrefix="0" xfId="0"/>
    <xf borderId="1" fillId="5" fontId="0" numFmtId="0" pivotButton="0" quotePrefix="0" xfId="0"/>
    <xf borderId="1" fillId="0" fontId="0" numFmtId="0" pivotButton="0" quotePrefix="0" xfId="0"/>
    <xf borderId="1" fillId="0" fontId="0" numFmtId="0" pivotButton="0" quotePrefix="0" xfId="0"/>
    <xf borderId="1" fillId="0" fontId="0" numFmtId="11" pivotButton="0" quotePrefix="0" xfId="0"/>
    <xf borderId="1" fillId="0" fontId="0" numFmtId="0" pivotButton="0" quotePrefix="0" xfId="0"/>
    <xf borderId="1" fillId="5" fontId="0" numFmtId="11" pivotButton="0" quotePrefix="0" xfId="0"/>
    <xf borderId="1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2"/>
  <sheetViews>
    <sheetView tabSelected="1" workbookViewId="0">
      <selection activeCell="AA4" sqref="AA4"/>
    </sheetView>
  </sheetViews>
  <sheetFormatPr baseColWidth="10" defaultRowHeight="16"/>
  <cols>
    <col customWidth="1" max="1" min="1" width="23"/>
    <col bestFit="1" customWidth="1" max="2" min="2" width="17.1640625"/>
    <col bestFit="1" customWidth="1" max="3" min="3" width="13"/>
    <col bestFit="1" customWidth="1" max="6" min="4" width="8.33203125"/>
    <col bestFit="1" customWidth="1" max="7" min="7" width="9.33203125"/>
    <col bestFit="1" customWidth="1" max="8" min="8" width="8.83203125"/>
    <col bestFit="1" customWidth="1" max="9" min="9" width="9.83203125"/>
    <col bestFit="1" customWidth="1" max="10" min="10" width="10.1640625"/>
    <col bestFit="1" customWidth="1" max="11" min="11" width="9.83203125"/>
    <col bestFit="1" customWidth="1" max="12" min="12" width="11.83203125"/>
    <col bestFit="1" customWidth="1" max="13" min="13" width="11.33203125"/>
    <col bestFit="1" customWidth="1" max="14" min="14" width="15.5"/>
    <col bestFit="1" customWidth="1" max="15" min="15" width="12.5"/>
    <col bestFit="1" customWidth="1" max="18" min="16" width="8.33203125"/>
    <col bestFit="1" customWidth="1" max="21" min="19" width="9.33203125"/>
    <col bestFit="1" customWidth="1" max="22" min="22" width="9.6640625"/>
    <col bestFit="1" customWidth="1" max="23" min="23" width="9.33203125"/>
    <col bestFit="1" customWidth="1" max="24" min="24" width="11.33203125"/>
    <col bestFit="1" customWidth="1" max="25" min="25" width="10.83203125"/>
    <col bestFit="1" customWidth="1" max="26" min="26" width="19.5"/>
    <col bestFit="1" customWidth="1" max="27" min="27" width="21"/>
    <col bestFit="1" customWidth="1" max="28" min="28" width="13.1640625"/>
    <col bestFit="1" customWidth="1" max="29" min="29" width="13.5"/>
    <col bestFit="1" customWidth="1" max="30" min="30" width="13.1640625"/>
    <col bestFit="1" customWidth="1" max="31" min="31" width="15.1640625"/>
    <col bestFit="1" customWidth="1" max="32" min="32" width="14.6640625"/>
    <col bestFit="1" customWidth="1" max="33" min="33" width="10.5"/>
    <col bestFit="1" customWidth="1" max="36" min="36" width="10.5"/>
    <col bestFit="1" customWidth="1" max="37" min="37" width="12.5"/>
    <col bestFit="1" customWidth="1" max="38" min="38" width="12"/>
  </cols>
  <sheetData>
    <row customHeight="1" ht="17" r="1">
      <c r="A1" s="13" t="n"/>
      <c r="B1" s="1" t="inlineStr">
        <is>
          <t xml:space="preserve">CFD%AbsAavgTurb </t>
        </is>
      </c>
      <c r="C1" s="1" t="inlineStr">
        <is>
          <t>CFD%MaxTurb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CFD_%dCP</t>
        </is>
      </c>
      <c r="J1" s="1" t="inlineStr">
        <is>
          <t>CFD_%dCQ</t>
        </is>
      </c>
      <c r="K1" s="1" t="inlineStr">
        <is>
          <t>CFD_%dCT</t>
        </is>
      </c>
      <c r="L1" s="1" t="inlineStr">
        <is>
          <t>CFD_%dEdge</t>
        </is>
      </c>
      <c r="M1" s="1" t="inlineStr">
        <is>
          <t>CFD_%dFlap</t>
        </is>
      </c>
      <c r="N1" s="1" t="inlineStr">
        <is>
          <t xml:space="preserve">EM%AbsAvgTurb </t>
        </is>
      </c>
      <c r="O1" s="1" t="inlineStr">
        <is>
          <t>EM%MaxTurb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EM_%dCP</t>
        </is>
      </c>
      <c r="V1" s="1" t="inlineStr">
        <is>
          <t>EM_%dCQ</t>
        </is>
      </c>
      <c r="W1" s="1" t="inlineStr">
        <is>
          <t>EM_%dCT</t>
        </is>
      </c>
      <c r="X1" s="1" t="inlineStr">
        <is>
          <t>EM_%dEdge</t>
        </is>
      </c>
      <c r="Y1" s="1" t="inlineStr">
        <is>
          <t>EM_%dFlap</t>
        </is>
      </c>
      <c r="Z1" s="1" t="inlineStr">
        <is>
          <t>EM-CFD_dAbsAvgTurb</t>
        </is>
      </c>
      <c r="AA1" s="1" t="inlineStr">
        <is>
          <t>EM-CFD_%dAbsAvgTurb</t>
        </is>
      </c>
      <c r="AB1" s="1" t="inlineStr">
        <is>
          <t>EM-CFD_%dCP</t>
        </is>
      </c>
      <c r="AC1" s="1" t="inlineStr">
        <is>
          <t>EM-CFD_%dCQ</t>
        </is>
      </c>
      <c r="AD1" s="1" t="inlineStr">
        <is>
          <t>EM-CFD_%dCT</t>
        </is>
      </c>
      <c r="AE1" s="1" t="inlineStr">
        <is>
          <t>EM-CFD_%dEdge</t>
        </is>
      </c>
      <c r="AF1" s="1" t="inlineStr">
        <is>
          <t>EM-CFD_%dFlap</t>
        </is>
      </c>
      <c r="AG1" s="1" t="inlineStr">
        <is>
          <t>%ratio_dCP</t>
        </is>
      </c>
      <c r="AH1" s="1" t="inlineStr">
        <is>
          <t>%ratio_dCQ</t>
        </is>
      </c>
      <c r="AI1" s="1" t="inlineStr">
        <is>
          <t>%ratio_dCT</t>
        </is>
      </c>
      <c r="AJ1" s="1" t="inlineStr">
        <is>
          <t>%ratio_dEdge</t>
        </is>
      </c>
      <c r="AK1" s="1" t="inlineStr">
        <is>
          <t>%ratio_dFlap</t>
        </is>
      </c>
    </row>
    <row r="2">
      <c r="A2" s="4" t="inlineStr">
        <is>
          <t>U=3 Base (Free stream)</t>
        </is>
      </c>
      <c r="B2" s="5" t="n">
        <v>0</v>
      </c>
      <c r="C2" s="5" t="n">
        <v>0</v>
      </c>
      <c r="D2" s="5" t="n">
        <v>0.493837616765926</v>
      </c>
      <c r="E2" s="5" t="n">
        <v>0.0461525364259986</v>
      </c>
      <c r="F2" s="5" t="n">
        <v>0.831574678958317</v>
      </c>
      <c r="G2" s="5" t="n">
        <v>19259968.8704125</v>
      </c>
      <c r="H2" s="5" t="n">
        <v>3335326.03153603</v>
      </c>
      <c r="I2" s="5" t="n"/>
      <c r="J2" s="5" t="n"/>
      <c r="K2" s="5" t="n"/>
      <c r="L2" s="5" t="n"/>
      <c r="M2" s="5" t="n"/>
      <c r="N2" s="5" t="n">
        <v>0</v>
      </c>
      <c r="O2" s="5" t="n">
        <v>0</v>
      </c>
      <c r="P2" s="5" t="n">
        <v>0.493837616765926</v>
      </c>
      <c r="Q2" s="5" t="n">
        <v>0.0461525364259986</v>
      </c>
      <c r="R2" s="5" t="n">
        <v>0.831574678958317</v>
      </c>
      <c r="S2" s="5" t="n">
        <v>19259968.8704125</v>
      </c>
      <c r="T2" s="5" t="n">
        <v>3335326.03153603</v>
      </c>
      <c r="U2" s="5" t="n"/>
      <c r="V2" s="5" t="n"/>
      <c r="W2" s="5" t="n"/>
      <c r="X2" s="5" t="n"/>
      <c r="Y2" s="5" t="n"/>
      <c r="Z2" s="5" t="n">
        <v>0</v>
      </c>
      <c r="AA2" s="6" t="n">
        <v>0</v>
      </c>
      <c r="AB2" s="5" t="n"/>
      <c r="AC2" s="5" t="n"/>
      <c r="AD2" s="5" t="n"/>
      <c r="AE2" s="5" t="n"/>
      <c r="AF2" s="5" t="n"/>
      <c r="AG2" s="15" t="n"/>
      <c r="AH2" s="15" t="n"/>
      <c r="AI2" s="15" t="n"/>
      <c r="AJ2" s="15" t="n"/>
      <c r="AK2" s="15" t="n"/>
    </row>
    <row r="3">
      <c r="A3" s="4" t="inlineStr">
        <is>
          <t>U=15 Base (Free stream)</t>
        </is>
      </c>
      <c r="B3" s="5" t="n">
        <v>0</v>
      </c>
      <c r="C3" s="5" t="n">
        <v>0</v>
      </c>
      <c r="D3" s="5" t="n">
        <v>0.0770138597468937</v>
      </c>
      <c r="E3" s="5" t="n">
        <v>0.0135907618161177</v>
      </c>
      <c r="F3" s="5" t="n">
        <v>0.09323279280260489</v>
      </c>
      <c r="G3" s="5" t="n">
        <v>101524286.472061</v>
      </c>
      <c r="H3" s="5" t="n">
        <v>6560139.22299674</v>
      </c>
      <c r="I3" s="5" t="n"/>
      <c r="J3" s="5" t="n"/>
      <c r="K3" s="5" t="n"/>
      <c r="L3" s="5" t="n"/>
      <c r="M3" s="5" t="n"/>
      <c r="N3" s="5" t="n">
        <v>0</v>
      </c>
      <c r="O3" s="5" t="n">
        <v>0</v>
      </c>
      <c r="P3" s="5" t="n">
        <v>0.0770138597468937</v>
      </c>
      <c r="Q3" s="5" t="n">
        <v>0.0135907618161177</v>
      </c>
      <c r="R3" s="5" t="n">
        <v>0.09323279280260489</v>
      </c>
      <c r="S3" s="5" t="n">
        <v>101524286.472061</v>
      </c>
      <c r="T3" s="5" t="n">
        <v>6560139.22299674</v>
      </c>
      <c r="U3" s="5" t="n"/>
      <c r="V3" s="5" t="n"/>
      <c r="W3" s="5" t="n"/>
      <c r="X3" s="5" t="n"/>
      <c r="Y3" s="5" t="n"/>
      <c r="Z3" s="5" t="n">
        <v>0</v>
      </c>
      <c r="AA3" s="6" t="n">
        <v>0</v>
      </c>
      <c r="AB3" s="5" t="n"/>
      <c r="AC3" s="5" t="n"/>
      <c r="AD3" s="5" t="n"/>
      <c r="AE3" s="5" t="n"/>
      <c r="AF3" s="5" t="n"/>
      <c r="AG3" s="15" t="n"/>
      <c r="AH3" s="15" t="n"/>
      <c r="AI3" s="15" t="n"/>
      <c r="AJ3" s="15" t="n"/>
      <c r="AK3" s="15" t="n"/>
    </row>
    <row r="4">
      <c r="A4" s="4" t="inlineStr">
        <is>
          <t>U=30 Base (Free stream)</t>
        </is>
      </c>
      <c r="B4" s="5" t="n">
        <v>0</v>
      </c>
      <c r="C4" s="5" t="n">
        <v>0</v>
      </c>
      <c r="D4" s="5" t="n">
        <v>0.0177446342621565</v>
      </c>
      <c r="E4" s="5" t="n">
        <v>0.00521904106100025</v>
      </c>
      <c r="F4" s="5" t="n">
        <v>0.0248628681617949</v>
      </c>
      <c r="G4" s="5" t="n">
        <v>-2703605.51564832</v>
      </c>
      <c r="H4" s="5" t="n">
        <v>809193.176827435</v>
      </c>
      <c r="I4" s="14">
        <f>(D4-D1)/D1</f>
        <v/>
      </c>
      <c r="J4" s="14">
        <f>(E4-E1)/E1</f>
        <v/>
      </c>
      <c r="K4" s="14">
        <f>(F4-F1)/F1</f>
        <v/>
      </c>
      <c r="L4" s="14">
        <f>(G4-G1)/G1</f>
        <v/>
      </c>
      <c r="M4" s="14">
        <f>(H4-H1)/H1</f>
        <v/>
      </c>
      <c r="N4" s="14" t="n">
        <v>0</v>
      </c>
      <c r="O4" s="14" t="n">
        <v>0</v>
      </c>
      <c r="P4" s="14" t="n">
        <v>0.0177446342621565</v>
      </c>
      <c r="Q4" s="14" t="n">
        <v>0.00521904106100025</v>
      </c>
      <c r="R4" s="14" t="n">
        <v>0.0248628681617949</v>
      </c>
      <c r="S4" s="14" t="n">
        <v>-2703605.51564832</v>
      </c>
      <c r="T4" s="14" t="n">
        <v>809193.176827435</v>
      </c>
      <c r="U4" s="15">
        <f>(P4-P1)/P1*100</f>
        <v/>
      </c>
      <c r="V4" s="15">
        <f>(Q4-Q1)/Q1*100</f>
        <v/>
      </c>
      <c r="W4" s="15">
        <f>(R4-R1)/R1*100</f>
        <v/>
      </c>
      <c r="X4" s="15">
        <f>(S4-S1)/S1*100</f>
        <v/>
      </c>
      <c r="Y4" s="15">
        <f>(T4-T1)/T1*100</f>
        <v/>
      </c>
      <c r="Z4" s="5">
        <f>N4-B4</f>
        <v/>
      </c>
      <c r="AA4" s="6">
        <f>(N4-B4)/B4*100</f>
        <v/>
      </c>
      <c r="AB4" s="6">
        <f>(O4-C4)/C4*100</f>
        <v/>
      </c>
      <c r="AC4" s="6">
        <f>(P4-D4)/D4*100</f>
        <v/>
      </c>
      <c r="AD4" s="6">
        <f>(Q4-E4)/E4*100</f>
        <v/>
      </c>
      <c r="AE4" s="6">
        <f>(R4-F4)/F4*100</f>
        <v/>
      </c>
      <c r="AF4" s="6">
        <f>(S4-G4)/G4*100</f>
        <v/>
      </c>
      <c r="AG4" s="6">
        <f>(T4-H4)/H4*100</f>
        <v/>
      </c>
      <c r="AH4" s="6">
        <f>(U4-I4)/I4*100</f>
        <v/>
      </c>
      <c r="AI4" s="6">
        <f>(V4-J4)/J4*100</f>
        <v/>
      </c>
      <c r="AJ4" s="6">
        <f>(W4-K4)/K4*100</f>
        <v/>
      </c>
      <c r="AK4" s="6">
        <f>(X4-L4)/L4*100</f>
        <v/>
      </c>
    </row>
    <row r="5">
      <c r="A5" s="3" t="inlineStr">
        <is>
          <t>S4U1</t>
        </is>
      </c>
      <c r="B5" s="12" t="n">
        <v>0.007625725577895383</v>
      </c>
      <c r="C5" s="12" t="n">
        <v>0.003816296790430234</v>
      </c>
      <c r="D5" s="12" t="n">
        <v>0.4940947172322763</v>
      </c>
      <c r="E5" s="12" t="n">
        <v>0.04617656424047747</v>
      </c>
      <c r="F5" s="12" t="n">
        <v>0.8317352964532145</v>
      </c>
      <c r="G5" s="12" t="n">
        <v>19266435.69294741</v>
      </c>
      <c r="H5" s="12" t="n">
        <v>3335825.813942235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0.005557636028254019</v>
      </c>
      <c r="O5" s="12" t="n">
        <v>0.004451816935668429</v>
      </c>
      <c r="P5" s="12" t="n">
        <v>0.4939721011937064</v>
      </c>
      <c r="Q5" s="12" t="n">
        <v>0.04616510492471379</v>
      </c>
      <c r="R5" s="12" t="n">
        <v>0.8316718658603807</v>
      </c>
      <c r="S5" s="12" t="n">
        <v>19262601.27314709</v>
      </c>
      <c r="T5" s="12" t="n">
        <v>3335550.160347805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2" t="n">
        <v>-0.002068089549641364</v>
      </c>
      <c r="AA5" s="13" t="n">
        <v>-27.11990522759061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3" t="n"/>
      <c r="AH5" s="13" t="n"/>
      <c r="AI5" s="13" t="n"/>
      <c r="AJ5" s="13" t="n"/>
      <c r="AK5" s="13" t="n"/>
    </row>
    <row r="6">
      <c r="A6" s="2" t="inlineStr">
        <is>
          <t>S4U2</t>
        </is>
      </c>
      <c r="B6" s="12" t="n">
        <v>0.007622236771281223</v>
      </c>
      <c r="C6" s="12" t="n">
        <v>0.004315759816531621</v>
      </c>
      <c r="D6" s="12" t="n">
        <v>0.07704463519091108</v>
      </c>
      <c r="E6" s="12" t="n">
        <v>0.01359619280906887</v>
      </c>
      <c r="F6" s="12" t="n">
        <v>0.09325014170126475</v>
      </c>
      <c r="G6" s="12" t="n">
        <v>101557254.5487437</v>
      </c>
      <c r="H6" s="12" t="n">
        <v>6561736.320221631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0.005557636028254019</v>
      </c>
      <c r="O6" s="12" t="n">
        <v>0.004451816935668399</v>
      </c>
      <c r="P6" s="12" t="n">
        <v>0.07702865463790923</v>
      </c>
      <c r="Q6" s="12" t="n">
        <v>0.01359337269473813</v>
      </c>
      <c r="R6" s="12" t="n">
        <v>0.09324198532979358</v>
      </c>
      <c r="S6" s="12" t="n">
        <v>101538059.5456719</v>
      </c>
      <c r="T6" s="12" t="n">
        <v>6560810.835829696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-0.002064600743027204</v>
      </c>
      <c r="AA6" s="12" t="n">
        <v>-27.08654696750078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3" t="n"/>
      <c r="AH6" s="13" t="n"/>
      <c r="AI6" s="13" t="n"/>
      <c r="AJ6" s="13" t="n"/>
      <c r="AK6" s="13" t="n"/>
    </row>
    <row r="7">
      <c r="A7" s="2" t="inlineStr">
        <is>
          <t>S4U3</t>
        </is>
      </c>
      <c r="B7" s="12" t="n">
        <v>0.06856532888458636</v>
      </c>
      <c r="C7" s="12" t="n">
        <v>0.2051286820419007</v>
      </c>
      <c r="D7" s="12" t="n">
        <v>0.02000137684422902</v>
      </c>
      <c r="E7" s="12" t="n">
        <v>0.005882792819753751</v>
      </c>
      <c r="F7" s="12" t="n">
        <v>0.02705812102989801</v>
      </c>
      <c r="G7" s="12" t="n">
        <v>13274685.92949867</v>
      </c>
      <c r="H7" s="12" t="n">
        <v>1336102.526934248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0.005557636028254018</v>
      </c>
      <c r="O7" s="12" t="n">
        <v>0.004451816935668376</v>
      </c>
      <c r="P7" s="12" t="n">
        <v>0.01774915622142569</v>
      </c>
      <c r="Q7" s="12" t="n">
        <v>0.00522037105691638</v>
      </c>
      <c r="R7" s="12" t="n">
        <v>0.02486480287777675</v>
      </c>
      <c r="S7" s="12" t="n">
        <v>-2683249.85915478</v>
      </c>
      <c r="T7" s="12" t="n">
        <v>809804.4136409644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-0.06300769285633234</v>
      </c>
      <c r="AA7" s="12" t="n">
        <v>-91.8943931011999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3" t="n"/>
      <c r="AH7" s="13" t="n"/>
      <c r="AI7" s="13" t="n"/>
      <c r="AJ7" s="13" t="n"/>
      <c r="AK7" s="13" t="n"/>
    </row>
    <row r="8">
      <c r="A8" s="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3" t="n"/>
      <c r="AH8" s="13" t="n"/>
      <c r="AI8" s="13" t="n"/>
      <c r="AJ8" s="13" t="n"/>
      <c r="AK8" s="13" t="n"/>
    </row>
    <row r="9">
      <c r="A9" s="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3" t="n"/>
      <c r="AH9" s="13" t="n"/>
      <c r="AI9" s="13" t="n"/>
      <c r="AJ9" s="13" t="n"/>
      <c r="AK9" s="13" t="n"/>
    </row>
    <row r="10">
      <c r="A10" s="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3" t="n"/>
      <c r="AH10" s="13" t="n"/>
      <c r="AI10" s="13" t="n"/>
      <c r="AJ10" s="13" t="n"/>
      <c r="AK10" s="13" t="n"/>
    </row>
    <row r="11">
      <c r="A11" s="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3" t="n"/>
      <c r="AH11" s="13" t="n"/>
      <c r="AI11" s="13" t="n"/>
      <c r="AJ11" s="13" t="n"/>
      <c r="AK11" s="13" t="n"/>
    </row>
    <row r="12">
      <c r="A12" s="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3" t="n"/>
      <c r="AH12" s="13" t="n"/>
      <c r="AI12" s="13" t="n"/>
      <c r="AJ12" s="13" t="n"/>
      <c r="AK12" s="13" t="n"/>
    </row>
    <row r="13">
      <c r="A13" s="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3" t="n"/>
      <c r="AH13" s="13" t="n"/>
      <c r="AI13" s="13" t="n"/>
      <c r="AJ13" s="13" t="n"/>
      <c r="AK13" s="13" t="n"/>
    </row>
    <row r="14">
      <c r="A14" s="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3" t="n"/>
      <c r="AH14" s="13" t="n"/>
      <c r="AI14" s="13" t="n"/>
      <c r="AJ14" s="13" t="n"/>
      <c r="AK14" s="13" t="n"/>
    </row>
    <row r="15">
      <c r="A15" s="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3" t="n"/>
      <c r="AH15" s="13" t="n"/>
      <c r="AI15" s="13" t="n"/>
      <c r="AJ15" s="13" t="n"/>
      <c r="AK15" s="13" t="n"/>
    </row>
    <row r="16">
      <c r="A16" s="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3" t="n"/>
      <c r="AH16" s="13" t="n"/>
      <c r="AI16" s="13" t="n"/>
      <c r="AJ16" s="13" t="n"/>
      <c r="AK16" s="13" t="n"/>
    </row>
    <row r="17">
      <c r="A17" s="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3" t="n"/>
      <c r="AH17" s="13" t="n"/>
      <c r="AI17" s="13" t="n"/>
      <c r="AJ17" s="13" t="n"/>
      <c r="AK17" s="13" t="n"/>
    </row>
    <row r="18">
      <c r="A18" s="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3" t="n"/>
      <c r="AH18" s="13" t="n"/>
      <c r="AI18" s="13" t="n"/>
      <c r="AJ18" s="13" t="n"/>
      <c r="AK18" s="13" t="n"/>
    </row>
    <row r="19">
      <c r="A19" s="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3" t="n"/>
      <c r="AH19" s="13" t="n"/>
      <c r="AI19" s="13" t="n"/>
      <c r="AJ19" s="13" t="n"/>
      <c r="AK19" s="13" t="n"/>
    </row>
    <row r="20">
      <c r="A20" s="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3" t="n"/>
      <c r="AH20" s="13" t="n"/>
      <c r="AI20" s="13" t="n"/>
      <c r="AJ20" s="13" t="n"/>
      <c r="AK20" s="13" t="n"/>
    </row>
    <row r="21">
      <c r="A21" s="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3" t="n"/>
      <c r="AH21" s="13" t="n"/>
      <c r="AI21" s="13" t="n"/>
      <c r="AJ21" s="13" t="n"/>
      <c r="AK21" s="13" t="n"/>
    </row>
    <row r="22">
      <c r="A22" s="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3" t="n"/>
      <c r="AH22" s="13" t="n"/>
      <c r="AI22" s="13" t="n"/>
      <c r="AJ22" s="13" t="n"/>
      <c r="AK22" s="13" t="n"/>
    </row>
    <row r="23">
      <c r="A23" s="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3" t="n"/>
      <c r="AH23" s="13" t="n"/>
      <c r="AI23" s="13" t="n"/>
      <c r="AJ23" s="13" t="n"/>
      <c r="AK23" s="13" t="n"/>
    </row>
    <row r="24">
      <c r="A24" s="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  <c r="AD24" s="12" t="n"/>
      <c r="AE24" s="12" t="n"/>
      <c r="AF24" s="12" t="n"/>
      <c r="AG24" s="13" t="n"/>
      <c r="AH24" s="13" t="n"/>
      <c r="AI24" s="13" t="n"/>
      <c r="AJ24" s="13" t="n"/>
      <c r="AK24" s="13" t="n"/>
    </row>
    <row r="25">
      <c r="A25" s="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  <c r="AD25" s="12" t="n"/>
      <c r="AE25" s="12" t="n"/>
      <c r="AF25" s="12" t="n"/>
      <c r="AG25" s="13" t="n"/>
      <c r="AH25" s="13" t="n"/>
      <c r="AI25" s="13" t="n"/>
      <c r="AJ25" s="13" t="n"/>
      <c r="AK25" s="13" t="n"/>
    </row>
    <row r="26">
      <c r="A26" s="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  <c r="AD26" s="12" t="n"/>
      <c r="AE26" s="12" t="n"/>
      <c r="AF26" s="12" t="n"/>
      <c r="AG26" s="13" t="n"/>
      <c r="AH26" s="13" t="n"/>
      <c r="AI26" s="13" t="n"/>
      <c r="AJ26" s="13" t="n"/>
      <c r="AK26" s="13" t="n"/>
    </row>
    <row r="27">
      <c r="A27" s="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  <c r="AD27" s="12" t="n"/>
      <c r="AE27" s="12" t="n"/>
      <c r="AF27" s="12" t="n"/>
      <c r="AG27" s="13" t="n"/>
      <c r="AH27" s="13" t="n"/>
      <c r="AI27" s="13" t="n"/>
      <c r="AJ27" s="13" t="n"/>
      <c r="AK27" s="13" t="n"/>
    </row>
    <row r="28">
      <c r="A28" s="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3" t="n"/>
      <c r="AH28" s="13" t="n"/>
      <c r="AI28" s="13" t="n"/>
      <c r="AJ28" s="13" t="n"/>
      <c r="AK28" s="13" t="n"/>
    </row>
    <row r="29">
      <c r="A29" s="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12" t="n"/>
      <c r="AF29" s="12" t="n"/>
      <c r="AG29" s="13" t="n"/>
      <c r="AH29" s="13" t="n"/>
      <c r="AI29" s="13" t="n"/>
      <c r="AJ29" s="13" t="n"/>
      <c r="AK29" s="13" t="n"/>
    </row>
    <row r="30">
      <c r="A30" s="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  <c r="AD30" s="12" t="n"/>
      <c r="AE30" s="12" t="n"/>
      <c r="AF30" s="12" t="n"/>
      <c r="AG30" s="13" t="n"/>
      <c r="AH30" s="13" t="n"/>
      <c r="AI30" s="13" t="n"/>
      <c r="AJ30" s="13" t="n"/>
      <c r="AK30" s="13" t="n"/>
    </row>
    <row r="31">
      <c r="A31" s="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  <c r="AD31" s="12" t="n"/>
      <c r="AE31" s="12" t="n"/>
      <c r="AF31" s="12" t="n"/>
      <c r="AG31" s="13" t="n"/>
      <c r="AH31" s="13" t="n"/>
      <c r="AI31" s="13" t="n"/>
      <c r="AJ31" s="13" t="n"/>
      <c r="AK31" s="13" t="n"/>
    </row>
    <row customHeight="1" ht="17" r="32">
      <c r="A32" s="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  <c r="AD32" s="12" t="n"/>
      <c r="AE32" s="12" t="n"/>
      <c r="AF32" s="12" t="n"/>
      <c r="AG32" s="13" t="n"/>
      <c r="AH32" s="13" t="n"/>
      <c r="AI32" s="13" t="n"/>
      <c r="AJ32" s="13" t="n"/>
      <c r="AK32" s="13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2020-02-19T21:05:42Z</dcterms:modified>
  <cp:lastModifiedBy>Benjamin Anderson</cp:lastModifiedBy>
</cp:coreProperties>
</file>