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5960" xWindow="-37240" yWindow="244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3" fontId="0" numFmtId="2" pivotButton="0" quotePrefix="0" xfId="0"/>
    <xf borderId="1" fillId="4" fontId="0" numFmtId="2" pivotButton="0" quotePrefix="0" xfId="0"/>
    <xf borderId="1" fillId="4" fontId="0" numFmtId="11" pivotButton="0" quotePrefix="0" xfId="0"/>
    <xf borderId="1" fillId="4" fontId="0" numFmtId="0" pivotButton="0" quotePrefix="0" xfId="0"/>
    <xf borderId="1" fillId="0" fontId="0" numFmtId="11" pivotButton="0" quotePrefix="0" xfId="0"/>
    <xf borderId="1" fillId="0" fontId="0" numFmtId="0" pivotButton="0" quotePrefix="0" xfId="0"/>
    <xf borderId="1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tabSelected="1" workbookViewId="0">
      <selection activeCell="Y21" sqref="Y21"/>
    </sheetView>
  </sheetViews>
  <sheetFormatPr baseColWidth="10" defaultRowHeight="16"/>
  <cols>
    <col bestFit="1" customWidth="1" max="2" min="1" width="17.1640625"/>
    <col bestFit="1" customWidth="1" max="3" min="3" width="13"/>
    <col bestFit="1" customWidth="1" max="6" min="4" width="8.33203125"/>
    <col bestFit="1" customWidth="1" max="7" min="7" width="9.33203125"/>
    <col bestFit="1" customWidth="1" max="8" min="8" width="8.83203125"/>
    <col bestFit="1" customWidth="1" max="9" min="9" width="9.83203125"/>
    <col bestFit="1" customWidth="1" max="10" min="10" width="10.1640625"/>
    <col bestFit="1" customWidth="1" max="11" min="11" width="9.83203125"/>
    <col bestFit="1" customWidth="1" max="12" min="12" width="11.83203125"/>
    <col bestFit="1" customWidth="1" max="13" min="13" width="11.33203125"/>
    <col bestFit="1" customWidth="1" max="14" min="14" width="15.5"/>
    <col bestFit="1" customWidth="1" max="15" min="15" width="12.5"/>
    <col bestFit="1" customWidth="1" max="18" min="16" width="8.33203125"/>
    <col bestFit="1" customWidth="1" max="19" min="19" width="8.83203125"/>
    <col bestFit="1" customWidth="1" max="20" min="20" width="8.6640625"/>
    <col bestFit="1" customWidth="1" max="21" min="21" width="9.33203125"/>
    <col bestFit="1" customWidth="1" max="22" min="22" width="9.6640625"/>
    <col bestFit="1" customWidth="1" max="23" min="23" width="9.33203125"/>
    <col bestFit="1" customWidth="1" max="24" min="24" width="11.33203125"/>
    <col bestFit="1" customWidth="1" max="25" min="25" width="10.83203125"/>
    <col bestFit="1" customWidth="1" max="26" min="26" width="19.5"/>
    <col bestFit="1" customWidth="1" max="27" min="27" width="21"/>
    <col bestFit="1" customWidth="1" max="28" min="28" width="13.1640625"/>
    <col bestFit="1" customWidth="1" max="29" min="29" width="13.5"/>
    <col bestFit="1" customWidth="1" max="30" min="30" width="13.1640625"/>
    <col bestFit="1" customWidth="1" max="31" min="31" width="15.1640625"/>
    <col bestFit="1" customWidth="1" max="32" min="32" width="14.6640625"/>
    <col bestFit="1" customWidth="1" max="33" min="33" width="10.5"/>
    <col bestFit="1" customWidth="1" max="36" min="36" width="10.5"/>
    <col bestFit="1" customWidth="1" max="37" min="37" width="12.5"/>
    <col bestFit="1" customWidth="1" max="38" min="38" width="12"/>
  </cols>
  <sheetData>
    <row customHeight="1" ht="17" r="1">
      <c r="A1" s="8" t="n"/>
      <c r="B1" s="1" t="inlineStr">
        <is>
          <t xml:space="preserve">CFD%AbsAavgTurb </t>
        </is>
      </c>
      <c r="C1" s="1" t="inlineStr">
        <is>
          <t>CFD%MaxTurb</t>
        </is>
      </c>
      <c r="D1" s="1" t="inlineStr">
        <is>
          <t>CFD_CP</t>
        </is>
      </c>
      <c r="E1" s="1" t="inlineStr">
        <is>
          <t>CFD_CQ</t>
        </is>
      </c>
      <c r="F1" s="1" t="inlineStr">
        <is>
          <t>CFD_CT</t>
        </is>
      </c>
      <c r="G1" s="1" t="inlineStr">
        <is>
          <t>CFD_Edge</t>
        </is>
      </c>
      <c r="H1" s="1" t="inlineStr">
        <is>
          <t>CFD_Flap</t>
        </is>
      </c>
      <c r="I1" s="1" t="inlineStr">
        <is>
          <t>CFD_%dCP</t>
        </is>
      </c>
      <c r="J1" s="1" t="inlineStr">
        <is>
          <t>CFD_%dCQ</t>
        </is>
      </c>
      <c r="K1" s="1" t="inlineStr">
        <is>
          <t>CFD_%dCT</t>
        </is>
      </c>
      <c r="L1" s="1" t="inlineStr">
        <is>
          <t>CFD_%dEdge</t>
        </is>
      </c>
      <c r="M1" s="1" t="inlineStr">
        <is>
          <t>CFD_%dFlap</t>
        </is>
      </c>
      <c r="N1" s="1" t="inlineStr">
        <is>
          <t xml:space="preserve">EM%AbsAvgTurb </t>
        </is>
      </c>
      <c r="O1" s="1" t="inlineStr">
        <is>
          <t>EM%MaxTurb</t>
        </is>
      </c>
      <c r="P1" s="1" t="inlineStr">
        <is>
          <t>EM_CP</t>
        </is>
      </c>
      <c r="Q1" s="1" t="inlineStr">
        <is>
          <t>EM_CQ</t>
        </is>
      </c>
      <c r="R1" s="1" t="inlineStr">
        <is>
          <t>EM_CT</t>
        </is>
      </c>
      <c r="S1" s="1" t="inlineStr">
        <is>
          <t>EM_Edge</t>
        </is>
      </c>
      <c r="T1" s="1" t="inlineStr">
        <is>
          <t>EM_Flap</t>
        </is>
      </c>
      <c r="U1" s="1" t="inlineStr">
        <is>
          <t>EM_%dCP</t>
        </is>
      </c>
      <c r="V1" s="1" t="inlineStr">
        <is>
          <t>EM_%dCQ</t>
        </is>
      </c>
      <c r="W1" s="1" t="inlineStr">
        <is>
          <t>EM_%dCT</t>
        </is>
      </c>
      <c r="X1" s="1" t="inlineStr">
        <is>
          <t>EM_%dEdge</t>
        </is>
      </c>
      <c r="Y1" s="1" t="inlineStr">
        <is>
          <t>EM_%dFlap</t>
        </is>
      </c>
      <c r="Z1" s="1" t="inlineStr">
        <is>
          <t>EM-CFD_dAbsAvgTurb</t>
        </is>
      </c>
      <c r="AA1" s="1" t="inlineStr">
        <is>
          <t>EM-CFD_%dAbsAvgTurb</t>
        </is>
      </c>
      <c r="AB1" s="1" t="inlineStr">
        <is>
          <t>EM-CFD_%dCP</t>
        </is>
      </c>
      <c r="AC1" s="1" t="inlineStr">
        <is>
          <t>EM-CFD_%dCQ</t>
        </is>
      </c>
      <c r="AD1" s="1" t="inlineStr">
        <is>
          <t>EM-CFD_%dCT</t>
        </is>
      </c>
      <c r="AE1" s="1" t="inlineStr">
        <is>
          <t>EM-CFD_%dEdge</t>
        </is>
      </c>
      <c r="AF1" s="1" t="inlineStr">
        <is>
          <t>EM-CFD_%dFlap</t>
        </is>
      </c>
      <c r="AG1" s="1" t="inlineStr">
        <is>
          <t>%ratio_dCP</t>
        </is>
      </c>
      <c r="AH1" s="1" t="inlineStr">
        <is>
          <t>%ratio_dCQ</t>
        </is>
      </c>
      <c r="AI1" s="1" t="inlineStr">
        <is>
          <t>%ratio_dCT</t>
        </is>
      </c>
      <c r="AJ1" s="1" t="inlineStr">
        <is>
          <t>%ratio_dEdge</t>
        </is>
      </c>
      <c r="AK1" s="1" t="inlineStr">
        <is>
          <t>%ratio_dFlap</t>
        </is>
      </c>
    </row>
    <row r="2">
      <c r="A2" s="4" t="inlineStr">
        <is>
          <t>Base (Free stream)</t>
        </is>
      </c>
      <c r="B2" s="5">
        <f>0</f>
        <v/>
      </c>
      <c r="C2" s="5" t="n">
        <v>0</v>
      </c>
      <c r="D2" s="5" t="n">
        <v>0.493849865862168</v>
      </c>
      <c r="E2" s="5" t="n">
        <v>0.0464979948496049</v>
      </c>
      <c r="F2" s="5" t="n">
        <v>0.826746422685551</v>
      </c>
      <c r="G2" s="5" t="n">
        <v>137911247.100456</v>
      </c>
      <c r="H2" s="5" t="n">
        <v>23556532.5306237</v>
      </c>
      <c r="I2" s="5">
        <f>(D2-D$2)/D$2*100</f>
        <v/>
      </c>
      <c r="J2" s="5">
        <f>(E2-E$2)/E$2*100</f>
        <v/>
      </c>
      <c r="K2" s="5">
        <f>(F2-F$2)/F$2*100</f>
        <v/>
      </c>
      <c r="L2" s="5">
        <f>(G2-G$2)/G$2*100</f>
        <v/>
      </c>
      <c r="M2" s="5">
        <f>(H2-H$2)/H$2*100</f>
        <v/>
      </c>
      <c r="N2" s="5">
        <f>0</f>
        <v/>
      </c>
      <c r="O2" s="5" t="n">
        <v>0</v>
      </c>
      <c r="P2" s="5" t="n">
        <v>0.493849865862168</v>
      </c>
      <c r="Q2" s="5" t="n">
        <v>0.0464979948496049</v>
      </c>
      <c r="R2" s="5" t="n">
        <v>0.826746422685551</v>
      </c>
      <c r="S2" s="5" t="n">
        <v>137911247.100456</v>
      </c>
      <c r="T2" s="5" t="n">
        <v>23556532.5306237</v>
      </c>
      <c r="U2" s="5">
        <f>(P2-P$2)/P$2*100</f>
        <v/>
      </c>
      <c r="V2" s="5">
        <f>(Q2-Q$2)/Q$2*100</f>
        <v/>
      </c>
      <c r="W2" s="5">
        <f>(R2-R$2)/R$2*100</f>
        <v/>
      </c>
      <c r="X2" s="5">
        <f>(S2-S$2)/S$2*100</f>
        <v/>
      </c>
      <c r="Y2" s="5">
        <f>(T2-T$2)/T$2*100</f>
        <v/>
      </c>
      <c r="Z2" s="5">
        <f>N2-B2</f>
        <v/>
      </c>
      <c r="AA2" s="6">
        <f>(N2-B2)/B2*100</f>
        <v/>
      </c>
      <c r="AB2" s="5">
        <f>(P2-D2)/D2*100</f>
        <v/>
      </c>
      <c r="AC2" s="5">
        <f>(Q2-E2)/E2*100</f>
        <v/>
      </c>
      <c r="AD2" s="5">
        <f>(R2-F2)/F2*100</f>
        <v/>
      </c>
      <c r="AE2" s="5">
        <f>(S2-G2)/G2*100</f>
        <v/>
      </c>
      <c r="AF2" s="5">
        <f>(T2-H2)/H2*100</f>
        <v/>
      </c>
      <c r="AG2" s="9">
        <f>(I2-AB2)/I2*100</f>
        <v/>
      </c>
      <c r="AH2" s="9">
        <f>(J2-AC2)/J2*100</f>
        <v/>
      </c>
      <c r="AI2" s="9">
        <f>(K2-AD2)/K2*100</f>
        <v/>
      </c>
      <c r="AJ2" s="9">
        <f>(L2-AE2)/L2*100</f>
        <v/>
      </c>
      <c r="AK2" s="9">
        <f>(M2-AF2)/M2*100</f>
        <v/>
      </c>
    </row>
    <row r="3">
      <c r="A3" s="3" t="inlineStr">
        <is>
          <t>S3G1</t>
        </is>
      </c>
      <c r="B3" s="7" t="n">
        <v>0.01583056537867659</v>
      </c>
      <c r="C3" s="7" t="n">
        <v>0.07572888554657793</v>
      </c>
      <c r="D3" s="7" t="n">
        <v>0.4938755016886101</v>
      </c>
      <c r="E3" s="7" t="n">
        <v>0.04650040856804092</v>
      </c>
      <c r="F3" s="7" t="n">
        <v>0.8267651766420948</v>
      </c>
      <c r="G3" s="7" t="n">
        <v>137915477.5266525</v>
      </c>
      <c r="H3" s="7" t="n">
        <v>23556868.79271234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0.01123229907799567</v>
      </c>
      <c r="O3" s="7" t="n">
        <v>0.07877533103365764</v>
      </c>
      <c r="P3" s="7" t="n">
        <v>0.4938615898190646</v>
      </c>
      <c r="Q3" s="7" t="n">
        <v>0.04649909870833822</v>
      </c>
      <c r="R3" s="7" t="n">
        <v>0.82675540511566</v>
      </c>
      <c r="S3" s="7" t="n">
        <v>137912919.3016425</v>
      </c>
      <c r="T3" s="7" t="n">
        <v>23556670.51903695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-0.004598266300680914</v>
      </c>
      <c r="AA3" s="8" t="n">
        <v>-29.04675980097764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8" t="n"/>
      <c r="AH3" s="8" t="n"/>
      <c r="AI3" s="8" t="n"/>
      <c r="AJ3" s="8" t="n"/>
      <c r="AK3" s="8" t="n"/>
    </row>
    <row r="4">
      <c r="A4" s="3" t="inlineStr">
        <is>
          <t>S3G2</t>
        </is>
      </c>
      <c r="B4" s="7" t="n">
        <v>0.0353800110140248</v>
      </c>
      <c r="C4" s="7" t="n">
        <v>0.1954753386912122</v>
      </c>
      <c r="D4" s="7" t="n">
        <v>0.4939700890826338</v>
      </c>
      <c r="E4" s="7" t="n">
        <v>0.04650931435999142</v>
      </c>
      <c r="F4" s="7" t="n">
        <v>0.8268363587316027</v>
      </c>
      <c r="G4" s="7" t="n">
        <v>137930338.4627453</v>
      </c>
      <c r="H4" s="7" t="n">
        <v>23558070.01600595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0.02522505821405009</v>
      </c>
      <c r="O4" s="7" t="n">
        <v>0.2056078493904692</v>
      </c>
      <c r="P4" s="7" t="n">
        <v>0.4939009651374676</v>
      </c>
      <c r="Q4" s="7" t="n">
        <v>0.04650280605641881</v>
      </c>
      <c r="R4" s="7" t="n">
        <v>0.8267834898823287</v>
      </c>
      <c r="S4" s="7" t="n">
        <v>137918420.8766571</v>
      </c>
      <c r="T4" s="7" t="n">
        <v>23557135.38937093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-0.01015495279997471</v>
      </c>
      <c r="AA4" s="7" t="n">
        <v>-28.70251452423018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8" t="n"/>
      <c r="AH4" s="8" t="n"/>
      <c r="AI4" s="8" t="n"/>
      <c r="AJ4" s="8" t="n"/>
      <c r="AK4" s="8" t="n"/>
    </row>
    <row r="5">
      <c r="A5" s="3" t="inlineStr">
        <is>
          <t>S3G3</t>
        </is>
      </c>
      <c r="B5" s="7" t="n">
        <v>0.08372811170110757</v>
      </c>
      <c r="C5" s="7" t="n">
        <v>0.4383377053746646</v>
      </c>
      <c r="D5" s="7" t="n">
        <v>0.4945452038980138</v>
      </c>
      <c r="E5" s="7" t="n">
        <v>0.04656346378387916</v>
      </c>
      <c r="F5" s="7" t="n">
        <v>0.8271761905651586</v>
      </c>
      <c r="G5" s="7" t="n">
        <v>138025769.7493205</v>
      </c>
      <c r="H5" s="7" t="n">
        <v>23565654.4837671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0.05706134500771624</v>
      </c>
      <c r="O5" s="7" t="n">
        <v>0.4984350809306053</v>
      </c>
      <c r="P5" s="7" t="n">
        <v>0.4941006114891101</v>
      </c>
      <c r="Q5" s="7" t="n">
        <v>0.04652160358107584</v>
      </c>
      <c r="R5" s="7" t="n">
        <v>0.8269056719775236</v>
      </c>
      <c r="S5" s="7" t="n">
        <v>137946728.833965</v>
      </c>
      <c r="T5" s="7" t="n">
        <v>23559498.36964213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-0.02666676669339132</v>
      </c>
      <c r="AA5" s="7" t="n">
        <v>-31.84923934339555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8" t="n"/>
      <c r="AH5" s="8" t="n"/>
      <c r="AI5" s="8" t="n"/>
      <c r="AJ5" s="8" t="n"/>
      <c r="AK5" s="8" t="n"/>
    </row>
    <row r="6">
      <c r="A6" s="2" t="inlineStr">
        <is>
          <t>S3G4</t>
        </is>
      </c>
      <c r="B6" s="7" t="n">
        <v>0.1480574385366205</v>
      </c>
      <c r="C6" s="7" t="n">
        <v>0.4192994156478042</v>
      </c>
      <c r="D6" s="7" t="n">
        <v>0.4968205152817982</v>
      </c>
      <c r="E6" s="7" t="n">
        <v>0.04677769370337048</v>
      </c>
      <c r="F6" s="7" t="n">
        <v>0.8288673528649401</v>
      </c>
      <c r="G6" s="7" t="n">
        <v>138422406.1952448</v>
      </c>
      <c r="H6" s="7" t="n">
        <v>23596608.48937631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0.04216556252147867</v>
      </c>
      <c r="O6" s="7" t="n">
        <v>0.02623588379957909</v>
      </c>
      <c r="P6" s="7" t="n">
        <v>0.493894757732007</v>
      </c>
      <c r="Q6" s="7" t="n">
        <v>0.04650222160367905</v>
      </c>
      <c r="R6" s="7" t="n">
        <v>0.826779259414084</v>
      </c>
      <c r="S6" s="7" t="n">
        <v>137917550.9247713</v>
      </c>
      <c r="T6" s="7" t="n">
        <v>23557062.04592647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-0.1058918760151418</v>
      </c>
      <c r="AA6" s="7" t="n">
        <v>-71.52080777687543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8" t="n"/>
      <c r="AH6" s="8" t="n"/>
      <c r="AI6" s="8" t="n"/>
      <c r="AJ6" s="8" t="n"/>
      <c r="AK6" s="8" t="n"/>
    </row>
    <row r="7">
      <c r="A7" s="2" t="inlineStr">
        <is>
          <t>S3G5</t>
        </is>
      </c>
      <c r="B7" s="7" t="n">
        <v>0.1472121166826461</v>
      </c>
      <c r="C7" s="7" t="n">
        <v>0.3799855929656726</v>
      </c>
      <c r="D7" s="7" t="n">
        <v>0.4965112028533049</v>
      </c>
      <c r="E7" s="7" t="n">
        <v>0.04674857066679359</v>
      </c>
      <c r="F7" s="7" t="n">
        <v>0.8286780476238446</v>
      </c>
      <c r="G7" s="7" t="n">
        <v>138362929.1763921</v>
      </c>
      <c r="H7" s="7" t="n">
        <v>23592452.30724315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0.1063465984958592</v>
      </c>
      <c r="O7" s="7" t="n">
        <v>0.299213040998821</v>
      </c>
      <c r="P7" s="7" t="n">
        <v>0.4948823969281277</v>
      </c>
      <c r="Q7" s="7" t="n">
        <v>0.04659521189370235</v>
      </c>
      <c r="R7" s="7" t="n">
        <v>0.8273617829233088</v>
      </c>
      <c r="S7" s="7" t="n">
        <v>138040303.5793773</v>
      </c>
      <c r="T7" s="7" t="n">
        <v>23567189.24482983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-0.04086551818678688</v>
      </c>
      <c r="AA7" s="7" t="n">
        <v>-27.75961592542217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8" t="n"/>
      <c r="AH7" s="8" t="n"/>
      <c r="AI7" s="8" t="n"/>
      <c r="AJ7" s="8" t="n"/>
      <c r="AK7" s="8" t="n"/>
    </row>
    <row r="8">
      <c r="A8" s="2" t="inlineStr">
        <is>
          <t>S2G1</t>
        </is>
      </c>
      <c r="B8" s="7" t="n">
        <v>0.07584825482578818</v>
      </c>
      <c r="C8" s="7" t="n">
        <v>0.1279190093158606</v>
      </c>
      <c r="D8" s="7" t="n">
        <v>0.4943416077625831</v>
      </c>
      <c r="E8" s="7" t="n">
        <v>0.0465442943708428</v>
      </c>
      <c r="F8" s="7" t="n">
        <v>0.8269873938949531</v>
      </c>
      <c r="G8" s="7" t="n">
        <v>137995554.994078</v>
      </c>
      <c r="H8" s="7" t="n">
        <v>23563050.92713346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0.05073568677520343</v>
      </c>
      <c r="O8" s="7" t="n">
        <v>0.2086100866044749</v>
      </c>
      <c r="P8" s="7" t="n">
        <v>0.4940031900323212</v>
      </c>
      <c r="Q8" s="7" t="n">
        <v>0.04651243095046653</v>
      </c>
      <c r="R8" s="7" t="n">
        <v>0.8268785684659933</v>
      </c>
      <c r="S8" s="7" t="n">
        <v>137930640.1485829</v>
      </c>
      <c r="T8" s="7" t="n">
        <v>23558229.66422284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-0.02511256805058475</v>
      </c>
      <c r="AA8" s="7" t="n">
        <v>-33.10895960396778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8" t="n"/>
      <c r="AH8" s="8" t="n"/>
      <c r="AI8" s="8" t="n"/>
      <c r="AJ8" s="8" t="n"/>
      <c r="AK8" s="8" t="n"/>
    </row>
    <row r="9">
      <c r="A9" s="2" t="inlineStr">
        <is>
          <t>S2G2</t>
        </is>
      </c>
      <c r="B9" s="7" t="n">
        <v>0.04383354592446934</v>
      </c>
      <c r="C9" s="7" t="n">
        <v>0.07835764836611983</v>
      </c>
      <c r="D9" s="7" t="n">
        <v>0.4939771392921578</v>
      </c>
      <c r="E9" s="7" t="n">
        <v>0.04650997816619812</v>
      </c>
      <c r="F9" s="7" t="n">
        <v>0.8268108453632518</v>
      </c>
      <c r="G9" s="7" t="n">
        <v>137927843.7610298</v>
      </c>
      <c r="H9" s="7" t="n">
        <v>23558065.82637267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0.02522505821405009</v>
      </c>
      <c r="O9" s="7" t="n">
        <v>0.2056078493904692</v>
      </c>
      <c r="P9" s="7" t="n">
        <v>0.4939009651374676</v>
      </c>
      <c r="Q9" s="7" t="n">
        <v>0.04650280605641881</v>
      </c>
      <c r="R9" s="7" t="n">
        <v>0.8267834898823287</v>
      </c>
      <c r="S9" s="7" t="n">
        <v>137918420.8766571</v>
      </c>
      <c r="T9" s="7" t="n">
        <v>23557135.38937093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-0.01860848771041924</v>
      </c>
      <c r="AA9" s="7" t="n">
        <v>-42.45261777927797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8" t="n"/>
      <c r="AH9" s="8" t="n"/>
      <c r="AI9" s="8" t="n"/>
      <c r="AJ9" s="8" t="n"/>
      <c r="AK9" s="8" t="n"/>
    </row>
    <row r="10">
      <c r="A10" s="2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8" t="n"/>
      <c r="AH10" s="8" t="n"/>
      <c r="AI10" s="8" t="n"/>
      <c r="AJ10" s="8" t="n"/>
      <c r="AK10" s="8" t="n"/>
    </row>
    <row r="11">
      <c r="A11" s="2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8" t="n"/>
      <c r="AH11" s="8" t="n"/>
      <c r="AI11" s="8" t="n"/>
      <c r="AJ11" s="8" t="n"/>
      <c r="AK11" s="8" t="n"/>
    </row>
    <row r="12">
      <c r="A12" s="2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8" t="n"/>
      <c r="AH12" s="8" t="n"/>
      <c r="AI12" s="8" t="n"/>
      <c r="AJ12" s="8" t="n"/>
      <c r="AK12" s="8" t="n"/>
    </row>
    <row r="13">
      <c r="A13" s="2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8" t="n"/>
      <c r="AH13" s="8" t="n"/>
      <c r="AI13" s="8" t="n"/>
      <c r="AJ13" s="8" t="n"/>
      <c r="AK13" s="8" t="n"/>
    </row>
    <row r="14">
      <c r="A14" s="2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8" t="n"/>
      <c r="AH14" s="8" t="n"/>
      <c r="AI14" s="8" t="n"/>
      <c r="AJ14" s="8" t="n"/>
      <c r="AK14" s="8" t="n"/>
    </row>
    <row r="15">
      <c r="A15" s="2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8" t="n"/>
      <c r="AH15" s="8" t="n"/>
      <c r="AI15" s="8" t="n"/>
      <c r="AJ15" s="8" t="n"/>
      <c r="AK15" s="8" t="n"/>
    </row>
    <row r="16">
      <c r="A16" s="2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8" t="n"/>
      <c r="AH16" s="8" t="n"/>
      <c r="AI16" s="8" t="n"/>
      <c r="AJ16" s="8" t="n"/>
      <c r="AK16" s="8" t="n"/>
    </row>
    <row r="17">
      <c r="A17" s="2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8" t="n"/>
      <c r="AH17" s="8" t="n"/>
      <c r="AI17" s="8" t="n"/>
      <c r="AJ17" s="8" t="n"/>
      <c r="AK17" s="8" t="n"/>
    </row>
    <row r="18">
      <c r="A18" s="2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8" t="n"/>
      <c r="AH18" s="8" t="n"/>
      <c r="AI18" s="8" t="n"/>
      <c r="AJ18" s="8" t="n"/>
      <c r="AK18" s="8" t="n"/>
    </row>
    <row r="19">
      <c r="A19" s="2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8" t="n"/>
      <c r="AH19" s="8" t="n"/>
      <c r="AI19" s="8" t="n"/>
      <c r="AJ19" s="8" t="n"/>
      <c r="AK19" s="8" t="n"/>
    </row>
    <row r="20">
      <c r="A20" s="2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8" t="n"/>
      <c r="AH20" s="8" t="n"/>
      <c r="AI20" s="8" t="n"/>
      <c r="AJ20" s="8" t="n"/>
      <c r="AK20" s="8" t="n"/>
    </row>
    <row r="21">
      <c r="A21" s="2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8" t="n"/>
      <c r="AH21" s="8" t="n"/>
      <c r="AI21" s="8" t="n"/>
      <c r="AJ21" s="8" t="n"/>
      <c r="AK21" s="8" t="n"/>
    </row>
    <row r="22">
      <c r="A22" s="2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8" t="n"/>
      <c r="AH22" s="8" t="n"/>
      <c r="AI22" s="8" t="n"/>
      <c r="AJ22" s="8" t="n"/>
      <c r="AK22" s="8" t="n"/>
    </row>
    <row r="23">
      <c r="A23" s="2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8" t="n"/>
      <c r="AH23" s="8" t="n"/>
      <c r="AI23" s="8" t="n"/>
      <c r="AJ23" s="8" t="n"/>
      <c r="AK23" s="8" t="n"/>
    </row>
    <row r="24">
      <c r="A24" s="2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8" t="n"/>
      <c r="AH24" s="8" t="n"/>
      <c r="AI24" s="8" t="n"/>
      <c r="AJ24" s="8" t="n"/>
      <c r="AK24" s="8" t="n"/>
    </row>
    <row r="25">
      <c r="A25" s="2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8" t="n"/>
      <c r="AH25" s="8" t="n"/>
      <c r="AI25" s="8" t="n"/>
      <c r="AJ25" s="8" t="n"/>
      <c r="AK25" s="8" t="n"/>
    </row>
    <row r="26">
      <c r="A26" s="2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8" t="n"/>
      <c r="AH26" s="8" t="n"/>
      <c r="AI26" s="8" t="n"/>
      <c r="AJ26" s="8" t="n"/>
      <c r="AK26" s="8" t="n"/>
    </row>
    <row r="27">
      <c r="A27" s="2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8" t="n"/>
      <c r="AH27" s="8" t="n"/>
      <c r="AI27" s="8" t="n"/>
      <c r="AJ27" s="8" t="n"/>
      <c r="AK27" s="8" t="n"/>
    </row>
    <row r="28">
      <c r="A28" s="2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8" t="n"/>
      <c r="AH28" s="8" t="n"/>
      <c r="AI28" s="8" t="n"/>
      <c r="AJ28" s="8" t="n"/>
      <c r="AK28" s="8" t="n"/>
    </row>
    <row r="29">
      <c r="A29" s="2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8" t="n"/>
      <c r="AH29" s="8" t="n"/>
      <c r="AI29" s="8" t="n"/>
      <c r="AJ29" s="8" t="n"/>
      <c r="AK29" s="8" t="n"/>
    </row>
    <row r="30">
      <c r="A30" s="2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8" t="n"/>
      <c r="AH30" s="8" t="n"/>
      <c r="AI30" s="8" t="n"/>
      <c r="AJ30" s="8" t="n"/>
      <c r="AK30" s="8" t="n"/>
    </row>
    <row r="31">
      <c r="AG31" s="8" t="n"/>
      <c r="AH31" s="8" t="n"/>
      <c r="AI31" s="8" t="n"/>
      <c r="AJ31" s="8" t="n"/>
      <c r="AK31" s="8" t="n"/>
    </row>
    <row customHeight="1" ht="17" r="32">
      <c r="AG32" s="8" t="n"/>
      <c r="AH32" s="8" t="n"/>
      <c r="AI32" s="8" t="n"/>
      <c r="AJ32" s="8" t="n"/>
      <c r="AK32" s="8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Anderson</dc:creator>
  <dcterms:created xsi:type="dcterms:W3CDTF">2020-02-10T22:51:48Z</dcterms:created>
  <dcterms:modified xsi:type="dcterms:W3CDTF">2020-02-19T22:34:55Z</dcterms:modified>
  <cp:lastModifiedBy>Benjamin Anderson</cp:lastModifiedBy>
</cp:coreProperties>
</file>