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an Castle\Documents\git_repos\podiv-altium\src\templates\"/>
    </mc:Choice>
  </mc:AlternateContent>
  <xr:revisionPtr revIDLastSave="0" documentId="8_{8E632B27-A3BE-415F-A2EE-0F34E9D506ED}" xr6:coauthVersionLast="36" xr6:coauthVersionMax="36" xr10:uidLastSave="{00000000-0000-0000-0000-000000000000}"/>
  <bookViews>
    <workbookView xWindow="0" yWindow="0" windowWidth="23040" windowHeight="8778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U17" i="1"/>
  <c r="K15" i="1"/>
  <c r="K16" i="1"/>
  <c r="K14" i="1"/>
  <c r="K17" i="1" s="1"/>
  <c r="P17" i="1"/>
  <c r="B8" i="1"/>
  <c r="F17" i="1"/>
</calcChain>
</file>

<file path=xl/sharedStrings.xml><?xml version="1.0" encoding="utf-8"?>
<sst xmlns="http://schemas.openxmlformats.org/spreadsheetml/2006/main" count="41" uniqueCount="39">
  <si>
    <t>Approved</t>
  </si>
  <si>
    <t>Notes</t>
  </si>
  <si>
    <t>Creation Date:</t>
  </si>
  <si>
    <t>Print Date:</t>
  </si>
  <si>
    <t>Column=Description</t>
  </si>
  <si>
    <t>Column=Quantity</t>
  </si>
  <si>
    <t>Source Data From:</t>
  </si>
  <si>
    <t>Variant:</t>
  </si>
  <si>
    <t>Column=Designator</t>
  </si>
  <si>
    <t>Project:</t>
  </si>
  <si>
    <t>Bill of Materials</t>
  </si>
  <si>
    <t>Production Quantity:</t>
  </si>
  <si>
    <t>Column=Supplier 1</t>
  </si>
  <si>
    <t>Column=Supplier Part Number 1</t>
  </si>
  <si>
    <t>Currency</t>
  </si>
  <si>
    <t>Column=Manufacturer</t>
  </si>
  <si>
    <t>Column=Manufacturer Part Number</t>
  </si>
  <si>
    <t>Supplier 1 Subtotal</t>
  </si>
  <si>
    <t>Supplier 2 Subtotal</t>
  </si>
  <si>
    <t>Supplier Unit Price 2</t>
  </si>
  <si>
    <t>Column=Pricing 1</t>
  </si>
  <si>
    <t>Field=ProductionQuantity</t>
  </si>
  <si>
    <t>Field=Currency</t>
  </si>
  <si>
    <t>Field=DataSourceFileName</t>
  </si>
  <si>
    <t>Field=ProjectFileName</t>
  </si>
  <si>
    <t>Field=VariantName</t>
  </si>
  <si>
    <t>Field=ReportDate</t>
  </si>
  <si>
    <t>Field=ReportTime</t>
  </si>
  <si>
    <t>Supplier Unit Price 1</t>
  </si>
  <si>
    <t>Reference</t>
  </si>
  <si>
    <t>Field=Reference</t>
  </si>
  <si>
    <t>Column=Supplier 2</t>
  </si>
  <si>
    <t>Column=Supplier Part Number 2</t>
  </si>
  <si>
    <t>Column=Pricing 2</t>
  </si>
  <si>
    <t>Assem Unit Price 2</t>
  </si>
  <si>
    <t>Assem Subtotal</t>
  </si>
  <si>
    <t>Column=Assem</t>
  </si>
  <si>
    <t>Column=Assem Part Num</t>
  </si>
  <si>
    <t>Column=Assem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</si>
</sst>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C09]dd\-mmm\-yy;@"/>
    <numFmt numFmtId="165" formatCode="[$-409]h:mm:ss\ AM/PM;@"/>
    <numFmt numFmtId="166" formatCode="_(&quot;$&quot;* #,##0.000_);_(&quot;$&quot;* \(#,##0.00\);_(&quot;$&quot;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2" fillId="0" borderId="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3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2" borderId="0" xfId="0" applyFont="1" applyFill="1" applyBorder="1" applyAlignment="1">
      <alignment vertical="top"/>
    </xf>
    <xf numFmtId="0" fontId="6" fillId="0" borderId="2" xfId="0" applyNumberFormat="1" applyFont="1" applyFill="1" applyBorder="1" applyAlignment="1" applyProtection="1">
      <alignment vertical="top"/>
      <protection locked="0"/>
    </xf>
    <xf numFmtId="0" fontId="5" fillId="2" borderId="14" xfId="0" applyNumberFormat="1" applyFont="1" applyFill="1" applyBorder="1" applyAlignment="1">
      <alignment vertical="top"/>
    </xf>
    <xf numFmtId="0" fontId="0" fillId="2" borderId="15" xfId="0" applyNumberFormat="1" applyFill="1" applyBorder="1" applyAlignment="1">
      <alignment vertical="top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/>
    <xf numFmtId="0" fontId="6" fillId="0" borderId="18" xfId="0" applyNumberFormat="1" applyFont="1" applyFill="1" applyBorder="1" applyAlignment="1" applyProtection="1">
      <alignment vertical="top"/>
      <protection locked="0"/>
    </xf>
    <xf numFmtId="44" fontId="5" fillId="2" borderId="14" xfId="1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44" fontId="10" fillId="2" borderId="5" xfId="1" applyFont="1" applyFill="1" applyBorder="1" applyAlignment="1">
      <alignment vertical="top"/>
    </xf>
    <xf numFmtId="0" fontId="0" fillId="2" borderId="16" xfId="0" applyFill="1" applyBorder="1" applyAlignment="1">
      <alignment vertical="top"/>
    </xf>
    <xf numFmtId="44" fontId="5" fillId="2" borderId="1" xfId="1" applyFont="1" applyFill="1" applyBorder="1" applyAlignment="1">
      <alignment vertical="top"/>
    </xf>
    <xf numFmtId="166" fontId="5" fillId="2" borderId="1" xfId="0" applyNumberFormat="1" applyFont="1" applyFill="1" applyBorder="1" applyAlignment="1">
      <alignment vertical="top"/>
    </xf>
    <xf numFmtId="49" fontId="5" fillId="0" borderId="3" xfId="0" quotePrefix="1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vertical="top"/>
    </xf>
    <xf numFmtId="0" fontId="5" fillId="2" borderId="0" xfId="0" applyFont="1" applyFill="1" applyAlignment="1">
      <alignment horizontal="left" vertical="top"/>
    </xf>
    <xf numFmtId="44" fontId="5" fillId="2" borderId="14" xfId="0" applyNumberFormat="1" applyFont="1" applyFill="1" applyBorder="1" applyAlignment="1">
      <alignment vertical="top"/>
    </xf>
    <xf numFmtId="0" fontId="0" fillId="2" borderId="2" xfId="0" applyFill="1" applyBorder="1" applyAlignment="1"/>
    <xf numFmtId="14" fontId="0" fillId="0" borderId="4" xfId="0" applyNumberFormat="1" applyBorder="1" applyAlignment="1">
      <alignment vertical="top"/>
    </xf>
    <xf numFmtId="0" fontId="7" fillId="3" borderId="4" xfId="0" applyNumberFormat="1" applyFont="1" applyFill="1" applyBorder="1" applyAlignment="1" applyProtection="1">
      <alignment vertical="top" wrapText="1"/>
      <protection locked="0"/>
    </xf>
    <xf numFmtId="0" fontId="1" fillId="3" borderId="5" xfId="0" applyNumberFormat="1" applyFont="1" applyFill="1" applyBorder="1" applyAlignment="1" applyProtection="1">
      <alignment horizontal="left" vertical="top" wrapText="1"/>
      <protection locked="0"/>
    </xf>
    <xf numFmtId="0" fontId="7" fillId="3" borderId="5" xfId="0" applyNumberFormat="1" applyFont="1" applyFill="1" applyBorder="1" applyAlignment="1" applyProtection="1">
      <alignment vertical="top" wrapText="1"/>
      <protection locked="0"/>
    </xf>
    <xf numFmtId="0" fontId="1" fillId="3" borderId="6" xfId="0" applyNumberFormat="1" applyFont="1" applyFill="1" applyBorder="1" applyAlignment="1" applyProtection="1">
      <alignment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7" fillId="3" borderId="2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>
      <alignment horizontal="left"/>
    </xf>
    <xf numFmtId="0" fontId="9" fillId="2" borderId="0" xfId="0" quotePrefix="1" applyFont="1" applyFill="1" applyBorder="1" applyAlignment="1">
      <alignment vertical="center"/>
    </xf>
    <xf numFmtId="0" fontId="0" fillId="2" borderId="0" xfId="0" applyFill="1" applyBorder="1" applyAlignment="1">
      <alignment vertical="top"/>
    </xf>
    <xf numFmtId="0" fontId="0" fillId="3" borderId="21" xfId="0" applyFill="1" applyBorder="1" applyAlignment="1"/>
    <xf numFmtId="0" fontId="0" fillId="3" borderId="22" xfId="0" applyFill="1" applyBorder="1" applyAlignment="1">
      <alignment horizontal="left"/>
    </xf>
    <xf numFmtId="0" fontId="0" fillId="3" borderId="22" xfId="0" applyFill="1" applyBorder="1" applyAlignment="1"/>
    <xf numFmtId="0" fontId="3" fillId="4" borderId="1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44" fontId="0" fillId="5" borderId="15" xfId="0" applyNumberFormat="1" applyFill="1" applyBorder="1" applyAlignment="1">
      <alignment vertical="top"/>
    </xf>
    <xf numFmtId="0" fontId="5" fillId="5" borderId="14" xfId="0" applyNumberFormat="1" applyFont="1" applyFill="1" applyBorder="1" applyAlignment="1">
      <alignment vertical="top"/>
    </xf>
    <xf numFmtId="166" fontId="5" fillId="5" borderId="15" xfId="0" applyNumberFormat="1" applyFont="1" applyFill="1" applyBorder="1" applyAlignment="1">
      <alignment vertical="top"/>
    </xf>
    <xf numFmtId="0" fontId="5" fillId="5" borderId="1" xfId="0" applyNumberFormat="1" applyFont="1" applyFill="1" applyBorder="1" applyAlignment="1">
      <alignment vertical="top"/>
    </xf>
    <xf numFmtId="166" fontId="5" fillId="5" borderId="7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8" fillId="0" borderId="1" xfId="0" applyFont="1" applyBorder="1" applyAlignment="1">
      <alignment vertical="center"/>
    </xf>
    <xf numFmtId="0" fontId="0" fillId="0" borderId="0" xfId="0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2</xdr:row>
          <xdr:rowOff>160020</xdr:rowOff>
        </xdr:from>
        <xdr:to>
          <xdr:col>5</xdr:col>
          <xdr:colOff>381000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3</xdr:row>
          <xdr:rowOff>201930</xdr:rowOff>
        </xdr:from>
        <xdr:to>
          <xdr:col>5</xdr:col>
          <xdr:colOff>960120</xdr:colOff>
          <xdr:row>4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8</xdr:row>
          <xdr:rowOff>57150</xdr:rowOff>
        </xdr:from>
        <xdr:to>
          <xdr:col>5</xdr:col>
          <xdr:colOff>773430</xdr:colOff>
          <xdr:row>9</xdr:row>
          <xdr:rowOff>87630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224790</xdr:colOff>
          <xdr:row>9</xdr:row>
          <xdr:rowOff>133350</xdr:rowOff>
        </xdr:from>
        <xdr:to>
          <xdr:col>5</xdr:col>
          <xdr:colOff>746760</xdr:colOff>
          <xdr:row>10</xdr:row>
          <xdr:rowOff>182880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6</xdr:row>
          <xdr:rowOff>114300</xdr:rowOff>
        </xdr:from>
        <xdr:to>
          <xdr:col>5</xdr:col>
          <xdr:colOff>735330</xdr:colOff>
          <xdr:row>7</xdr:row>
          <xdr:rowOff>121920</xdr:rowOff>
        </xdr:to>
        <xdr:sp macro="" textlink="">
          <xdr:nvSpPr>
            <xdr:cNvPr id="1030" name="Button 6" descr="Tes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134470</xdr:colOff>
      <xdr:row>2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" y="185008"/>
          <a:ext cx="5168153" cy="52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26"/>
  <sheetViews>
    <sheetView showGridLines="0" tabSelected="1" zoomScale="85" zoomScaleNormal="85" workbookViewId="0">
      <selection activeCell="C7" sqref="C7"/>
    </sheetView>
  </sheetViews>
  <sheetFormatPr defaultColWidth="9.1640625" defaultRowHeight="12.3" x14ac:dyDescent="0.4"/>
  <cols>
    <col min="1" max="1" width="16.27734375" style="4" customWidth="1"/>
    <col min="2" max="2" width="22.44140625" style="10" bestFit="1" customWidth="1"/>
    <col min="3" max="3" width="26.5546875" style="10" customWidth="1"/>
    <col min="4" max="4" width="30.5546875" style="4" customWidth="1"/>
    <col min="5" max="5" width="16.44140625" style="4" customWidth="1"/>
    <col min="6" max="6" width="17.71875" style="42" bestFit="1" customWidth="1"/>
    <col min="7" max="7" width="27.5546875" style="4" customWidth="1"/>
    <col min="8" max="8" width="15.44140625" style="4" customWidth="1"/>
    <col min="9" max="9" width="15" style="42" customWidth="1"/>
    <col min="10" max="10" width="16.44140625" style="4" customWidth="1"/>
    <col min="11" max="11" width="17.44140625" style="4" customWidth="1"/>
    <col min="12" max="12" width="28.44140625" style="4" customWidth="1"/>
    <col min="13" max="13" width="15.83203125" style="4" customWidth="1"/>
    <col min="14" max="14" width="17.71875" style="4" customWidth="1"/>
    <col min="15" max="15" width="16.44140625" style="4" customWidth="1"/>
    <col min="16" max="16" width="18.71875" style="4" customWidth="1"/>
    <col min="17" max="17" width="17" style="4" customWidth="1"/>
    <col min="18" max="21" width="9.1640625" style="4" customWidth="1"/>
    <col min="22" max="16384" width="9.1640625" style="4"/>
  </cols>
  <sheetData>
    <row r="1" spans="1:21" s="79" customFormat="1" ht="12.6" thickBot="1" x14ac:dyDescent="0.45">
      <c r="A1" s="80"/>
      <c r="B1" s="81"/>
      <c r="C1" s="81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s="79" customFormat="1" ht="37.5" customHeight="1" x14ac:dyDescent="0.4">
      <c r="A2" s="95" t="s">
        <v>10</v>
      </c>
      <c r="B2" s="96"/>
      <c r="C2" s="77"/>
      <c r="D2" s="7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s="79" customFormat="1" ht="23.25" customHeight="1" x14ac:dyDescent="0.4">
      <c r="A3" s="5" t="s">
        <v>6</v>
      </c>
      <c r="B3" s="13"/>
      <c r="C3" s="60" t="s">
        <v>23</v>
      </c>
      <c r="D3" s="35"/>
      <c r="E3" s="3"/>
      <c r="F3" s="3"/>
      <c r="G3" s="3"/>
      <c r="H3" s="3"/>
      <c r="I3" s="3"/>
      <c r="J3" s="3"/>
      <c r="K3" s="43"/>
      <c r="L3" s="43"/>
      <c r="M3" s="43"/>
      <c r="N3" s="43"/>
      <c r="O3" s="43"/>
      <c r="P3" s="42"/>
      <c r="Q3" s="4"/>
      <c r="R3" s="4"/>
      <c r="S3" s="4"/>
      <c r="T3" s="4"/>
      <c r="U3" s="4"/>
    </row>
    <row r="4" spans="1:21" s="79" customFormat="1" ht="17.25" customHeight="1" x14ac:dyDescent="0.4">
      <c r="A4" s="5" t="s">
        <v>9</v>
      </c>
      <c r="B4" s="13"/>
      <c r="C4" s="61" t="s">
        <v>24</v>
      </c>
      <c r="D4" s="36"/>
      <c r="E4" s="3"/>
      <c r="F4" s="3"/>
      <c r="G4" s="3"/>
      <c r="H4" s="3"/>
      <c r="I4" s="3"/>
      <c r="J4" s="3"/>
      <c r="K4" s="43"/>
      <c r="L4" s="43"/>
      <c r="M4" s="43"/>
      <c r="N4" s="43"/>
      <c r="O4" s="43"/>
      <c r="P4" s="42"/>
      <c r="Q4" s="4"/>
      <c r="R4" s="4"/>
      <c r="S4" s="4"/>
      <c r="T4" s="4"/>
      <c r="U4" s="4"/>
    </row>
    <row r="5" spans="1:21" s="79" customFormat="1" ht="17.25" customHeight="1" x14ac:dyDescent="0.4">
      <c r="A5" s="5" t="s">
        <v>7</v>
      </c>
      <c r="B5" s="13"/>
      <c r="C5" s="33" t="s">
        <v>25</v>
      </c>
      <c r="D5" s="2"/>
      <c r="E5" s="3"/>
      <c r="F5" s="3"/>
      <c r="G5" s="3"/>
      <c r="H5" s="3"/>
      <c r="I5" s="3"/>
      <c r="J5" s="3"/>
      <c r="K5" s="43"/>
      <c r="L5" s="43"/>
      <c r="M5" s="43"/>
      <c r="N5" s="43"/>
      <c r="O5" s="43"/>
      <c r="P5" s="42"/>
      <c r="Q5" s="4"/>
      <c r="R5" s="4"/>
      <c r="S5" s="4"/>
      <c r="T5" s="4"/>
      <c r="U5" s="4"/>
    </row>
    <row r="6" spans="1:21" s="79" customFormat="1" x14ac:dyDescent="0.4">
      <c r="A6" s="32"/>
      <c r="B6" s="33"/>
      <c r="C6" s="11"/>
      <c r="D6" s="2"/>
      <c r="E6" s="34"/>
      <c r="F6" s="3"/>
      <c r="G6" s="34"/>
      <c r="H6" s="34"/>
      <c r="I6" s="2"/>
      <c r="J6" s="35"/>
      <c r="K6" s="35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s="79" customFormat="1" ht="15.75" customHeight="1" x14ac:dyDescent="0.4">
      <c r="A7" s="6" t="s">
        <v>2</v>
      </c>
      <c r="B7" s="11" t="s">
        <v>26</v>
      </c>
      <c r="C7" s="11" t="s">
        <v>27</v>
      </c>
      <c r="D7" s="7"/>
      <c r="E7" s="3"/>
      <c r="F7" s="51"/>
      <c r="G7" s="3"/>
      <c r="H7" s="3"/>
      <c r="I7" s="3"/>
      <c r="J7" s="51"/>
      <c r="K7" s="51"/>
      <c r="L7" s="43"/>
      <c r="M7" s="43"/>
      <c r="N7" s="43"/>
      <c r="O7" s="43"/>
      <c r="P7" s="4"/>
      <c r="Q7" s="4"/>
      <c r="R7" s="4"/>
      <c r="S7" s="4"/>
      <c r="T7" s="4"/>
      <c r="U7" s="4"/>
    </row>
    <row r="8" spans="1:21" s="79" customFormat="1" ht="15.75" customHeight="1" x14ac:dyDescent="0.4">
      <c r="A8" s="1" t="s">
        <v>3</v>
      </c>
      <c r="B8" s="8">
        <f ca="1">TODAY()</f>
        <v>43372</v>
      </c>
      <c r="C8" s="9">
        <f ca="1">NOW()</f>
        <v>43372.011642592595</v>
      </c>
      <c r="D8" s="7"/>
      <c r="E8" s="3"/>
      <c r="F8" s="3"/>
      <c r="G8" s="3"/>
      <c r="H8" s="3"/>
      <c r="I8" s="3"/>
      <c r="J8" s="3"/>
      <c r="K8" s="43"/>
      <c r="L8" s="43"/>
      <c r="M8" s="43"/>
      <c r="N8" s="43"/>
      <c r="O8" s="43"/>
      <c r="P8" s="4"/>
      <c r="Q8" s="4"/>
      <c r="R8" s="4"/>
      <c r="S8" s="4"/>
      <c r="T8" s="4"/>
      <c r="U8" s="4"/>
    </row>
    <row r="9" spans="1:21" s="79" customFormat="1" ht="15.75" customHeight="1" x14ac:dyDescent="0.4">
      <c r="A9" s="6"/>
      <c r="B9" s="12"/>
      <c r="C9" s="12"/>
      <c r="D9" s="7"/>
      <c r="E9" s="3"/>
      <c r="F9" s="3"/>
      <c r="G9" s="3"/>
      <c r="H9" s="3"/>
      <c r="I9" s="3"/>
      <c r="J9" s="3"/>
      <c r="K9" s="43"/>
      <c r="L9" s="43"/>
      <c r="M9" s="43"/>
      <c r="N9" s="43"/>
      <c r="O9" s="43"/>
      <c r="P9" s="4"/>
      <c r="Q9" s="4"/>
      <c r="R9" s="4"/>
      <c r="S9" s="4"/>
      <c r="T9" s="4"/>
      <c r="U9" s="4"/>
    </row>
    <row r="10" spans="1:21" s="79" customFormat="1" ht="15.75" customHeight="1" x14ac:dyDescent="0.4">
      <c r="A10" s="6" t="s">
        <v>11</v>
      </c>
      <c r="B10" s="59" t="s">
        <v>21</v>
      </c>
      <c r="C10" s="12"/>
      <c r="D10" s="7"/>
      <c r="E10" s="3"/>
      <c r="F10" s="3"/>
      <c r="G10" s="3"/>
      <c r="H10" s="3"/>
      <c r="I10" s="3"/>
      <c r="J10" s="3"/>
      <c r="K10" s="43"/>
      <c r="L10" s="43"/>
      <c r="M10" s="43"/>
      <c r="N10" s="43"/>
      <c r="O10" s="43"/>
      <c r="P10" s="4"/>
      <c r="Q10" s="4"/>
      <c r="R10" s="4"/>
      <c r="S10" s="4"/>
      <c r="T10" s="4"/>
      <c r="U10" s="4"/>
    </row>
    <row r="11" spans="1:21" s="79" customFormat="1" ht="15.75" customHeight="1" x14ac:dyDescent="0.4">
      <c r="A11" s="6" t="s">
        <v>14</v>
      </c>
      <c r="B11" s="12" t="s">
        <v>22</v>
      </c>
      <c r="C11" s="12"/>
      <c r="D11" s="7"/>
      <c r="E11" s="3"/>
      <c r="F11" s="3"/>
      <c r="G11" s="3"/>
      <c r="H11" s="3"/>
      <c r="I11" s="3"/>
      <c r="J11" s="3"/>
      <c r="K11" s="43"/>
      <c r="L11" s="43"/>
      <c r="M11" s="43"/>
      <c r="N11" s="43"/>
      <c r="O11" s="43"/>
      <c r="P11" s="4"/>
      <c r="Q11" s="4"/>
      <c r="R11" s="4"/>
      <c r="S11" s="4"/>
      <c r="T11" s="4"/>
      <c r="U11" s="4"/>
    </row>
    <row r="12" spans="1:21" s="79" customFormat="1" ht="15.75" customHeight="1" x14ac:dyDescent="0.4">
      <c r="A12" s="1"/>
      <c r="B12" s="13"/>
      <c r="C12" s="13"/>
      <c r="D12" s="3"/>
      <c r="E12" s="3"/>
      <c r="F12" s="3"/>
      <c r="G12" s="3"/>
      <c r="H12" s="3"/>
      <c r="I12" s="3"/>
      <c r="J12" s="3"/>
      <c r="K12" s="69"/>
      <c r="L12" s="43"/>
      <c r="M12" s="43"/>
      <c r="N12" s="43"/>
      <c r="O12" s="43"/>
      <c r="P12" s="4"/>
      <c r="Q12" s="4"/>
      <c r="R12" s="4"/>
      <c r="S12" s="4"/>
      <c r="T12" s="4"/>
      <c r="U12" s="4"/>
    </row>
    <row r="13" spans="1:21" s="93" customFormat="1" ht="19.5" customHeight="1" x14ac:dyDescent="0.4">
      <c r="A13" s="83" t="s">
        <v>29</v>
      </c>
      <c r="B13" s="84" t="s">
        <v>8</v>
      </c>
      <c r="C13" s="85" t="s">
        <v>4</v>
      </c>
      <c r="D13" s="85" t="s">
        <v>15</v>
      </c>
      <c r="E13" s="83" t="s">
        <v>16</v>
      </c>
      <c r="F13" s="83" t="s">
        <v>5</v>
      </c>
      <c r="G13" s="84" t="s">
        <v>12</v>
      </c>
      <c r="H13" s="83" t="s">
        <v>13</v>
      </c>
      <c r="I13" s="86" t="s">
        <v>20</v>
      </c>
      <c r="J13" s="83" t="s">
        <v>28</v>
      </c>
      <c r="K13" s="83" t="s">
        <v>17</v>
      </c>
      <c r="L13" s="87" t="s">
        <v>31</v>
      </c>
      <c r="M13" s="83" t="s">
        <v>32</v>
      </c>
      <c r="N13" s="83" t="s">
        <v>33</v>
      </c>
      <c r="O13" s="84" t="s">
        <v>19</v>
      </c>
      <c r="P13" s="83" t="s">
        <v>18</v>
      </c>
      <c r="Q13" s="87" t="s">
        <v>36</v>
      </c>
      <c r="R13" s="83" t="s">
        <v>37</v>
      </c>
      <c r="S13" s="83" t="s">
        <v>38</v>
      </c>
      <c r="T13" s="84" t="s">
        <v>34</v>
      </c>
      <c r="U13" s="84" t="s">
        <v>35</v>
      </c>
    </row>
    <row r="14" spans="1:21" s="44" customFormat="1" ht="16.5" customHeight="1" x14ac:dyDescent="0.4">
      <c r="A14" s="65" t="s">
        <v>30</v>
      </c>
      <c r="B14" s="65"/>
      <c r="C14" s="65"/>
      <c r="D14" s="65"/>
      <c r="E14" s="65"/>
      <c r="F14" s="46"/>
      <c r="G14" s="65"/>
      <c r="H14" s="66"/>
      <c r="I14" s="67"/>
      <c r="J14" s="46"/>
      <c r="K14" s="68">
        <f>F14*J14</f>
        <v>0</v>
      </c>
      <c r="M14" s="53"/>
      <c r="N14" s="57"/>
      <c r="O14" s="58"/>
      <c r="P14" s="89"/>
      <c r="R14" s="53"/>
      <c r="S14" s="57"/>
      <c r="T14" s="58"/>
      <c r="U14" s="91"/>
    </row>
    <row r="15" spans="1:21" s="44" customFormat="1" ht="16.5" customHeight="1" x14ac:dyDescent="0.4">
      <c r="A15" s="14" t="s">
        <v>30</v>
      </c>
      <c r="B15" s="14"/>
      <c r="C15" s="14"/>
      <c r="D15" s="14"/>
      <c r="E15" s="14"/>
      <c r="F15" s="46"/>
      <c r="G15" s="14"/>
      <c r="H15" s="63"/>
      <c r="I15" s="10"/>
      <c r="J15" s="46"/>
      <c r="K15" s="68">
        <f>F15*J15</f>
        <v>0</v>
      </c>
      <c r="M15" s="53"/>
      <c r="N15" s="57"/>
      <c r="O15" s="58"/>
      <c r="P15" s="89"/>
      <c r="R15" s="53"/>
      <c r="S15" s="57"/>
      <c r="T15" s="58"/>
      <c r="U15" s="91"/>
    </row>
    <row r="16" spans="1:21" s="44" customFormat="1" ht="16.5" customHeight="1" x14ac:dyDescent="0.4">
      <c r="A16" s="14" t="s">
        <v>30</v>
      </c>
      <c r="B16" s="14"/>
      <c r="C16" s="14"/>
      <c r="D16" s="14"/>
      <c r="E16" s="14"/>
      <c r="F16" s="46"/>
      <c r="G16" s="14"/>
      <c r="H16" s="64"/>
      <c r="I16" s="62"/>
      <c r="J16" s="46"/>
      <c r="K16" s="68">
        <f>F16*J16</f>
        <v>0</v>
      </c>
      <c r="M16" s="53"/>
      <c r="N16" s="57"/>
      <c r="O16" s="58"/>
      <c r="P16" s="89"/>
      <c r="R16" s="53"/>
      <c r="S16" s="57"/>
      <c r="T16" s="58"/>
      <c r="U16" s="91"/>
    </row>
    <row r="17" spans="1:21" s="79" customFormat="1" x14ac:dyDescent="0.4">
      <c r="A17" s="70"/>
      <c r="B17" s="39"/>
      <c r="C17" s="39"/>
      <c r="D17" s="40"/>
      <c r="E17" s="40"/>
      <c r="F17" s="47">
        <f>SUM(F14:F16)</f>
        <v>0</v>
      </c>
      <c r="G17" s="40"/>
      <c r="H17" s="40"/>
      <c r="I17" s="40"/>
      <c r="J17" s="47"/>
      <c r="K17" s="88">
        <f>SUM(K14:K16)</f>
        <v>0</v>
      </c>
      <c r="L17" s="54"/>
      <c r="M17" s="55"/>
      <c r="N17" s="55"/>
      <c r="O17" s="56"/>
      <c r="P17" s="90">
        <f>SUM(P14:P16)</f>
        <v>0</v>
      </c>
      <c r="Q17" s="54"/>
      <c r="R17" s="55"/>
      <c r="S17" s="55"/>
      <c r="T17" s="56"/>
      <c r="U17" s="92">
        <f>SUM(U14:U16)</f>
        <v>0</v>
      </c>
    </row>
    <row r="18" spans="1:21" s="94" customFormat="1" ht="13.75" customHeight="1" x14ac:dyDescent="0.4">
      <c r="A18" s="22" t="s">
        <v>0</v>
      </c>
      <c r="B18" s="16"/>
      <c r="C18" s="37" t="s">
        <v>1</v>
      </c>
      <c r="D18" s="16"/>
      <c r="E18" s="38"/>
      <c r="F18" s="18"/>
      <c r="G18" s="38"/>
      <c r="H18" s="38"/>
      <c r="I18" s="18"/>
      <c r="J18" s="45"/>
      <c r="K18" s="45"/>
      <c r="L18" s="45"/>
      <c r="M18" s="45"/>
      <c r="N18" s="45"/>
      <c r="O18" s="52"/>
      <c r="P18"/>
      <c r="Q18"/>
      <c r="R18"/>
      <c r="S18"/>
      <c r="T18"/>
      <c r="U18"/>
    </row>
    <row r="19" spans="1:21" s="94" customFormat="1" ht="13" customHeight="1" x14ac:dyDescent="0.4">
      <c r="A19" s="25"/>
      <c r="B19" s="26"/>
      <c r="C19" s="27"/>
      <c r="D19" s="26"/>
      <c r="E19" s="28"/>
      <c r="F19" s="15"/>
      <c r="G19" s="41"/>
      <c r="H19" s="41"/>
      <c r="I19" s="41"/>
      <c r="J19" s="15"/>
      <c r="K19" s="15"/>
      <c r="L19" s="15"/>
      <c r="M19" s="15"/>
      <c r="N19" s="15"/>
      <c r="O19" s="49"/>
      <c r="P19"/>
      <c r="Q19"/>
      <c r="R19"/>
      <c r="S19"/>
      <c r="T19"/>
      <c r="U19"/>
    </row>
    <row r="20" spans="1:21" s="94" customFormat="1" ht="13" customHeight="1" x14ac:dyDescent="0.4">
      <c r="A20" s="23"/>
      <c r="B20" s="19"/>
      <c r="C20" s="20"/>
      <c r="D20" s="19"/>
      <c r="E20" s="21"/>
      <c r="F20" s="15"/>
      <c r="G20" s="15"/>
      <c r="H20" s="15"/>
      <c r="I20" s="15"/>
      <c r="J20" s="15"/>
      <c r="K20" s="15"/>
      <c r="L20" s="15"/>
      <c r="M20" s="15"/>
      <c r="N20" s="15"/>
      <c r="O20" s="49"/>
      <c r="P20"/>
      <c r="Q20"/>
      <c r="R20"/>
      <c r="S20"/>
      <c r="T20"/>
      <c r="U20"/>
    </row>
    <row r="21" spans="1:21" s="94" customFormat="1" ht="13" customHeight="1" x14ac:dyDescent="0.4">
      <c r="A21" s="23"/>
      <c r="B21" s="19"/>
      <c r="C21" s="20"/>
      <c r="D21" s="19"/>
      <c r="E21" s="21"/>
      <c r="F21" s="15"/>
      <c r="G21" s="15"/>
      <c r="H21" s="15"/>
      <c r="I21" s="15"/>
      <c r="J21" s="15"/>
      <c r="K21" s="15"/>
      <c r="L21" s="15"/>
      <c r="M21" s="15"/>
      <c r="N21" s="15"/>
      <c r="O21" s="49"/>
      <c r="P21"/>
      <c r="Q21"/>
      <c r="R21"/>
      <c r="S21"/>
      <c r="T21"/>
      <c r="U21"/>
    </row>
    <row r="22" spans="1:21" s="94" customFormat="1" ht="13" customHeight="1" x14ac:dyDescent="0.4">
      <c r="A22" s="23"/>
      <c r="B22" s="19"/>
      <c r="C22" s="20"/>
      <c r="D22" s="19"/>
      <c r="E22" s="21"/>
      <c r="F22" s="15"/>
      <c r="G22" s="15"/>
      <c r="H22" s="15"/>
      <c r="I22" s="15"/>
      <c r="J22" s="15"/>
      <c r="K22" s="15"/>
      <c r="L22" s="15"/>
      <c r="M22" s="15"/>
      <c r="N22" s="15"/>
      <c r="O22" s="49"/>
      <c r="P22"/>
      <c r="Q22"/>
      <c r="R22"/>
      <c r="S22"/>
      <c r="T22"/>
      <c r="U22"/>
    </row>
    <row r="23" spans="1:21" s="94" customFormat="1" ht="9.75" customHeight="1" x14ac:dyDescent="0.4">
      <c r="A23" s="24"/>
      <c r="B23" s="29"/>
      <c r="C23" s="30"/>
      <c r="D23" s="29"/>
      <c r="E23" s="31"/>
      <c r="F23" s="18"/>
      <c r="G23" s="18"/>
      <c r="H23" s="18"/>
      <c r="I23" s="18"/>
      <c r="J23" s="18"/>
      <c r="K23" s="15"/>
      <c r="L23" s="18"/>
      <c r="M23" s="18"/>
      <c r="N23" s="18"/>
      <c r="O23" s="50"/>
      <c r="P23"/>
      <c r="Q23"/>
      <c r="R23"/>
      <c r="S23"/>
      <c r="T23"/>
      <c r="U23"/>
    </row>
    <row r="24" spans="1:21" s="94" customFormat="1" ht="13" customHeight="1" x14ac:dyDescent="0.4">
      <c r="A24" s="24"/>
      <c r="B24" s="17"/>
      <c r="C24" s="17"/>
      <c r="D24" s="17"/>
      <c r="E24" s="18"/>
      <c r="F24" s="15"/>
      <c r="G24" s="18"/>
      <c r="H24" s="18"/>
      <c r="I24" s="18"/>
      <c r="J24" s="41"/>
      <c r="K24" s="41"/>
      <c r="L24" s="41"/>
      <c r="M24" s="41"/>
      <c r="N24" s="41"/>
      <c r="O24" s="48"/>
      <c r="P24"/>
      <c r="Q24"/>
      <c r="R24"/>
      <c r="S24"/>
      <c r="T24"/>
      <c r="U24"/>
    </row>
    <row r="25" spans="1:21" s="94" customFormat="1" ht="13" customHeight="1" x14ac:dyDescent="0.4">
      <c r="A25" s="71"/>
      <c r="B25" s="72"/>
      <c r="C25" s="72"/>
      <c r="D25" s="72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</row>
    <row r="26" spans="1:21" s="94" customFormat="1" ht="13" customHeight="1" x14ac:dyDescent="0.4">
      <c r="A26" s="74"/>
      <c r="B26" s="75"/>
      <c r="C26" s="75"/>
      <c r="D26" s="75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CalculatePricing">
                <anchor moveWithCells="1" sizeWithCells="1">
                  <from>
                    <xdr:col>4</xdr:col>
                    <xdr:colOff>293370</xdr:colOff>
                    <xdr:row>2</xdr:row>
                    <xdr:rowOff>160020</xdr:rowOff>
                  </from>
                  <to>
                    <xdr:col>5</xdr:col>
                    <xdr:colOff>381000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izeRows">
                <anchor moveWithCells="1" sizeWithCells="1">
                  <from>
                    <xdr:col>4</xdr:col>
                    <xdr:colOff>293370</xdr:colOff>
                    <xdr:row>3</xdr:row>
                    <xdr:rowOff>201930</xdr:rowOff>
                  </from>
                  <to>
                    <xdr:col>5</xdr:col>
                    <xdr:colOff>960120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heet1.ToggleHideSupplier2" altText="Test">
                <anchor moveWithCells="1" sizeWithCells="1">
                  <from>
                    <xdr:col>4</xdr:col>
                    <xdr:colOff>194310</xdr:colOff>
                    <xdr:row>8</xdr:row>
                    <xdr:rowOff>57150</xdr:rowOff>
                  </from>
                  <to>
                    <xdr:col>5</xdr:col>
                    <xdr:colOff>773430</xdr:colOff>
                    <xdr:row>9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Sheet1.ToggleHideAssemManf" altText="Test">
                <anchor moveWithCells="1" sizeWithCells="1">
                  <from>
                    <xdr:col>4</xdr:col>
                    <xdr:colOff>224790</xdr:colOff>
                    <xdr:row>9</xdr:row>
                    <xdr:rowOff>133350</xdr:rowOff>
                  </from>
                  <to>
                    <xdr:col>5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Sheet1.ToggleHideSupplier1" altText="Test">
                <anchor moveWithCells="1" sizeWithCells="1">
                  <from>
                    <xdr:col>4</xdr:col>
                    <xdr:colOff>194310</xdr:colOff>
                    <xdr:row>6</xdr:row>
                    <xdr:rowOff>114300</xdr:rowOff>
                  </from>
                  <to>
                    <xdr:col>5</xdr:col>
                    <xdr:colOff>735330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Castle</dc:creator>
  <cp:lastModifiedBy>Ryan Castle</cp:lastModifiedBy>
  <cp:lastPrinted>2002-11-05T13:50:54Z</cp:lastPrinted>
  <dcterms:created xsi:type="dcterms:W3CDTF">2000-10-27T00:30:29Z</dcterms:created>
  <dcterms:modified xsi:type="dcterms:W3CDTF">2018-09-29T07:20:17Z</dcterms:modified>
</cp:coreProperties>
</file>