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tt-my.sharepoint.com/personal/xix66_pitt_edu/Documents/Research/Logan/MonkeyScRNA/output/Figures/"/>
    </mc:Choice>
  </mc:AlternateContent>
  <xr:revisionPtr revIDLastSave="61" documentId="8_{E6B6F6CD-4135-424D-825F-780CDB315D1C}" xr6:coauthVersionLast="47" xr6:coauthVersionMax="47" xr10:uidLastSave="{33E7522B-8265-8B41-8E3D-9C56FBDBE811}"/>
  <bookViews>
    <workbookView xWindow="3760" yWindow="-18760" windowWidth="28040" windowHeight="17440" xr2:uid="{30CDCEFD-07C4-4B46-85C3-66D41BAB12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" i="1" l="1"/>
  <c r="W21" i="1"/>
  <c r="W22" i="1"/>
  <c r="W23" i="1"/>
  <c r="W24" i="1"/>
  <c r="W25" i="1"/>
  <c r="W26" i="1"/>
  <c r="W27" i="1"/>
  <c r="W28" i="1"/>
  <c r="W29" i="1"/>
  <c r="W30" i="1"/>
  <c r="W19" i="1"/>
  <c r="O31" i="1"/>
  <c r="P31" i="1"/>
  <c r="Q31" i="1"/>
  <c r="R31" i="1"/>
  <c r="S31" i="1"/>
  <c r="T31" i="1"/>
  <c r="U31" i="1"/>
  <c r="V31" i="1"/>
  <c r="N31" i="1"/>
  <c r="W31" i="1"/>
  <c r="W4" i="1"/>
  <c r="W5" i="1"/>
  <c r="W6" i="1"/>
  <c r="W7" i="1"/>
  <c r="W8" i="1"/>
  <c r="W9" i="1"/>
  <c r="W10" i="1"/>
  <c r="W11" i="1"/>
  <c r="W12" i="1"/>
  <c r="W13" i="1"/>
  <c r="W14" i="1"/>
  <c r="W3" i="1"/>
  <c r="O15" i="1"/>
  <c r="P15" i="1"/>
  <c r="Q15" i="1"/>
  <c r="R15" i="1"/>
  <c r="S15" i="1"/>
  <c r="T15" i="1"/>
  <c r="U15" i="1"/>
  <c r="V15" i="1"/>
  <c r="N15" i="1"/>
  <c r="W15" i="1"/>
  <c r="K29" i="1"/>
  <c r="K20" i="1"/>
  <c r="K21" i="1"/>
  <c r="K22" i="1"/>
  <c r="K23" i="1"/>
  <c r="K24" i="1"/>
  <c r="K25" i="1"/>
  <c r="K26" i="1"/>
  <c r="K27" i="1"/>
  <c r="K28" i="1"/>
  <c r="K19" i="1"/>
  <c r="C29" i="1"/>
  <c r="D29" i="1"/>
  <c r="E29" i="1"/>
  <c r="F29" i="1"/>
  <c r="G29" i="1"/>
  <c r="H29" i="1"/>
  <c r="I29" i="1"/>
  <c r="J29" i="1"/>
  <c r="B29" i="1"/>
  <c r="C13" i="1"/>
  <c r="D13" i="1"/>
  <c r="E13" i="1"/>
  <c r="F13" i="1"/>
  <c r="G13" i="1"/>
  <c r="H13" i="1"/>
  <c r="I13" i="1"/>
  <c r="J13" i="1"/>
  <c r="B13" i="1"/>
  <c r="K4" i="1"/>
  <c r="K5" i="1"/>
  <c r="K6" i="1"/>
  <c r="K7" i="1"/>
  <c r="K8" i="1"/>
  <c r="K9" i="1"/>
  <c r="K10" i="1"/>
  <c r="K11" i="1"/>
  <c r="K12" i="1"/>
  <c r="K3" i="1"/>
  <c r="K13" i="1"/>
</calcChain>
</file>

<file path=xl/sharedStrings.xml><?xml version="1.0" encoding="utf-8"?>
<sst xmlns="http://schemas.openxmlformats.org/spreadsheetml/2006/main" count="84" uniqueCount="25">
  <si>
    <t>CGP</t>
  </si>
  <si>
    <t>CP:KEGG</t>
  </si>
  <si>
    <t>CP:REACTOME</t>
  </si>
  <si>
    <t>CP:WIKIPATHWAYS</t>
  </si>
  <si>
    <t>GO:BP</t>
  </si>
  <si>
    <t>GO:CC</t>
  </si>
  <si>
    <t>GO:MF</t>
  </si>
  <si>
    <t>H</t>
  </si>
  <si>
    <t>HPO</t>
  </si>
  <si>
    <t>All</t>
  </si>
  <si>
    <t>Astrocytes</t>
  </si>
  <si>
    <t>D1.ICj</t>
  </si>
  <si>
    <t>D1.Shell.OT</t>
  </si>
  <si>
    <t>Glia</t>
  </si>
  <si>
    <t>Interneuron</t>
  </si>
  <si>
    <t>Microglia</t>
  </si>
  <si>
    <t>Neuron</t>
  </si>
  <si>
    <t>Oligos</t>
  </si>
  <si>
    <t>Oligos_pre</t>
  </si>
  <si>
    <t>D2.Shell.OT</t>
  </si>
  <si>
    <t>D1.NUDAP</t>
  </si>
  <si>
    <t>Monkey in Monkey sva</t>
  </si>
  <si>
    <t xml:space="preserve">Monkey in Monkey </t>
  </si>
  <si>
    <t>Monkey in human sva</t>
  </si>
  <si>
    <t>Monkey in 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</si>
</sst>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rgb="FF000000"/>
      <name val="Helvetica"/>
      <family val="2"/>
    </font>
    <font>
      <i/>
      <sz val="12"/>
      <color rgb="FF000000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D571-4FF5-B241-9139-FAC409034CA4}">
  <dimension ref="A1:W31"/>
  <sheetViews>
    <sheetView tabSelected="1" workbookViewId="0">
      <selection activeCell="H23" sqref="H23"/>
    </sheetView>
  </sheetViews>
  <sheetFormatPr baseColWidth="10" defaultRowHeight="16"/>
  <sheetData>
    <row r="1" spans="1:23">
      <c r="A1" t="s">
        <v>21</v>
      </c>
      <c r="M1" t="s">
        <v>23</v>
      </c>
    </row>
    <row r="2" spans="1:2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</row>
    <row r="3" spans="1:23">
      <c r="A3" s="2" t="s">
        <v>9</v>
      </c>
      <c r="B3" s="3">
        <v>11</v>
      </c>
      <c r="C3" s="3">
        <v>0</v>
      </c>
      <c r="D3" s="3">
        <v>3</v>
      </c>
      <c r="E3" s="3">
        <v>1</v>
      </c>
      <c r="F3" s="3">
        <v>1</v>
      </c>
      <c r="G3" s="3">
        <v>4</v>
      </c>
      <c r="H3" s="3">
        <v>0</v>
      </c>
      <c r="I3" s="3">
        <v>0</v>
      </c>
      <c r="J3" s="3">
        <v>1</v>
      </c>
      <c r="K3">
        <f>SUM(B3:J3)</f>
        <v>21</v>
      </c>
      <c r="M3" s="2" t="s">
        <v>9</v>
      </c>
      <c r="N3" s="3">
        <v>13</v>
      </c>
      <c r="O3" s="3">
        <v>2</v>
      </c>
      <c r="P3" s="3">
        <v>7</v>
      </c>
      <c r="Q3" s="3">
        <v>3</v>
      </c>
      <c r="R3" s="3">
        <v>1</v>
      </c>
      <c r="S3" s="3">
        <v>5</v>
      </c>
      <c r="T3" s="3">
        <v>1</v>
      </c>
      <c r="U3" s="3">
        <v>0</v>
      </c>
      <c r="V3" s="3">
        <v>1</v>
      </c>
      <c r="W3">
        <f>SUM(N3:V3)</f>
        <v>33</v>
      </c>
    </row>
    <row r="4" spans="1:23">
      <c r="A4" s="2" t="s">
        <v>10</v>
      </c>
      <c r="B4" s="3">
        <v>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3">
        <v>0</v>
      </c>
      <c r="J4" s="3">
        <v>0</v>
      </c>
      <c r="K4">
        <f t="shared" ref="K4:K12" si="0">SUM(B4:J4)</f>
        <v>3</v>
      </c>
      <c r="M4" s="2" t="s">
        <v>10</v>
      </c>
      <c r="N4" s="3">
        <v>2</v>
      </c>
      <c r="O4" s="3">
        <v>0</v>
      </c>
      <c r="P4" s="3">
        <v>0</v>
      </c>
      <c r="Q4" s="3">
        <v>0</v>
      </c>
      <c r="R4" s="3">
        <v>1</v>
      </c>
      <c r="S4" s="3">
        <v>1</v>
      </c>
      <c r="T4" s="3">
        <v>2</v>
      </c>
      <c r="U4" s="3">
        <v>0</v>
      </c>
      <c r="V4" s="3">
        <v>0</v>
      </c>
      <c r="W4">
        <f t="shared" ref="W4:W14" si="1">SUM(N4:V4)</f>
        <v>6</v>
      </c>
    </row>
    <row r="5" spans="1:23">
      <c r="A5" s="2" t="s">
        <v>11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>
        <v>4</v>
      </c>
      <c r="H5" s="3">
        <v>1</v>
      </c>
      <c r="I5" s="3">
        <v>0</v>
      </c>
      <c r="J5" s="3">
        <v>0</v>
      </c>
      <c r="K5">
        <f t="shared" si="0"/>
        <v>8</v>
      </c>
      <c r="M5" s="2" t="s">
        <v>11</v>
      </c>
      <c r="N5" s="3">
        <v>4</v>
      </c>
      <c r="O5" s="3">
        <v>0</v>
      </c>
      <c r="P5" s="3">
        <v>0</v>
      </c>
      <c r="Q5" s="3">
        <v>0</v>
      </c>
      <c r="R5" s="3">
        <v>1</v>
      </c>
      <c r="S5" s="3">
        <v>7</v>
      </c>
      <c r="T5" s="3">
        <v>2</v>
      </c>
      <c r="U5" s="3">
        <v>0</v>
      </c>
      <c r="V5" s="3">
        <v>3</v>
      </c>
      <c r="W5">
        <f t="shared" si="1"/>
        <v>17</v>
      </c>
    </row>
    <row r="6" spans="1:23">
      <c r="A6" s="2" t="s">
        <v>12</v>
      </c>
      <c r="B6" s="3">
        <v>3</v>
      </c>
      <c r="C6" s="3">
        <v>0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>
        <f t="shared" si="0"/>
        <v>4</v>
      </c>
      <c r="M6" s="2" t="s">
        <v>20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1</v>
      </c>
      <c r="W6">
        <f t="shared" si="1"/>
        <v>1</v>
      </c>
    </row>
    <row r="7" spans="1:23">
      <c r="A7" s="2" t="s">
        <v>13</v>
      </c>
      <c r="B7" s="3">
        <v>10</v>
      </c>
      <c r="C7" s="3">
        <v>1</v>
      </c>
      <c r="D7" s="3">
        <v>4</v>
      </c>
      <c r="E7" s="3">
        <v>2</v>
      </c>
      <c r="F7" s="3">
        <v>5</v>
      </c>
      <c r="G7" s="3">
        <v>4</v>
      </c>
      <c r="H7" s="3">
        <v>2</v>
      </c>
      <c r="I7" s="3">
        <v>1</v>
      </c>
      <c r="J7" s="3">
        <v>1</v>
      </c>
      <c r="K7">
        <f t="shared" si="0"/>
        <v>30</v>
      </c>
      <c r="M7" s="2" t="s">
        <v>12</v>
      </c>
      <c r="N7" s="3">
        <v>4</v>
      </c>
      <c r="O7" s="3">
        <v>0</v>
      </c>
      <c r="P7" s="3">
        <v>1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1</v>
      </c>
      <c r="W7">
        <f t="shared" si="1"/>
        <v>6</v>
      </c>
    </row>
    <row r="8" spans="1:23">
      <c r="A8" s="2" t="s">
        <v>14</v>
      </c>
      <c r="B8" s="3">
        <v>3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1</v>
      </c>
      <c r="K8">
        <f t="shared" si="0"/>
        <v>5</v>
      </c>
      <c r="M8" s="2" t="s">
        <v>19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>
        <f t="shared" si="1"/>
        <v>1</v>
      </c>
    </row>
    <row r="9" spans="1:23">
      <c r="A9" s="2" t="s">
        <v>15</v>
      </c>
      <c r="B9" s="3">
        <v>7</v>
      </c>
      <c r="C9" s="3">
        <v>2</v>
      </c>
      <c r="D9" s="3">
        <v>3</v>
      </c>
      <c r="E9" s="3">
        <v>1</v>
      </c>
      <c r="F9" s="3">
        <v>4</v>
      </c>
      <c r="G9" s="3">
        <v>5</v>
      </c>
      <c r="H9" s="3">
        <v>0</v>
      </c>
      <c r="I9" s="3">
        <v>2</v>
      </c>
      <c r="J9" s="3">
        <v>0</v>
      </c>
      <c r="K9">
        <f t="shared" si="0"/>
        <v>24</v>
      </c>
      <c r="M9" s="2" t="s">
        <v>13</v>
      </c>
      <c r="N9" s="3">
        <v>14</v>
      </c>
      <c r="O9" s="3">
        <v>2</v>
      </c>
      <c r="P9" s="3">
        <v>17</v>
      </c>
      <c r="Q9" s="3">
        <v>4</v>
      </c>
      <c r="R9" s="3">
        <v>9</v>
      </c>
      <c r="S9" s="3">
        <v>5</v>
      </c>
      <c r="T9" s="3">
        <v>2</v>
      </c>
      <c r="U9" s="3">
        <v>2</v>
      </c>
      <c r="V9" s="3">
        <v>2</v>
      </c>
      <c r="W9">
        <f t="shared" si="1"/>
        <v>57</v>
      </c>
    </row>
    <row r="10" spans="1:23">
      <c r="A10" s="2" t="s">
        <v>16</v>
      </c>
      <c r="B10" s="3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>
        <f t="shared" si="0"/>
        <v>7</v>
      </c>
      <c r="M10" s="2" t="s">
        <v>14</v>
      </c>
      <c r="N10" s="3">
        <v>5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</v>
      </c>
      <c r="U10" s="3">
        <v>0</v>
      </c>
      <c r="V10" s="3">
        <v>1</v>
      </c>
      <c r="W10">
        <f t="shared" si="1"/>
        <v>7</v>
      </c>
    </row>
    <row r="11" spans="1:23">
      <c r="A11" s="2" t="s">
        <v>17</v>
      </c>
      <c r="B11" s="3">
        <v>10</v>
      </c>
      <c r="C11" s="3">
        <v>1</v>
      </c>
      <c r="D11" s="3">
        <v>2</v>
      </c>
      <c r="E11" s="3">
        <v>2</v>
      </c>
      <c r="F11" s="3">
        <v>0</v>
      </c>
      <c r="G11" s="3">
        <v>1</v>
      </c>
      <c r="H11" s="3">
        <v>1</v>
      </c>
      <c r="I11" s="3">
        <v>1</v>
      </c>
      <c r="J11" s="3">
        <v>2</v>
      </c>
      <c r="K11">
        <f t="shared" si="0"/>
        <v>20</v>
      </c>
      <c r="M11" s="2" t="s">
        <v>15</v>
      </c>
      <c r="N11" s="3">
        <v>6</v>
      </c>
      <c r="O11" s="3">
        <v>3</v>
      </c>
      <c r="P11" s="3">
        <v>13</v>
      </c>
      <c r="Q11" s="3">
        <v>1</v>
      </c>
      <c r="R11" s="3">
        <v>7</v>
      </c>
      <c r="S11" s="3">
        <v>9</v>
      </c>
      <c r="T11" s="3">
        <v>4</v>
      </c>
      <c r="U11" s="3">
        <v>2</v>
      </c>
      <c r="V11" s="3">
        <v>0</v>
      </c>
      <c r="W11">
        <f t="shared" si="1"/>
        <v>45</v>
      </c>
    </row>
    <row r="12" spans="1:23">
      <c r="A12" s="2" t="s">
        <v>18</v>
      </c>
      <c r="B12" s="3">
        <v>5</v>
      </c>
      <c r="C12" s="3">
        <v>0</v>
      </c>
      <c r="D12" s="3">
        <v>0</v>
      </c>
      <c r="E12" s="3">
        <v>0</v>
      </c>
      <c r="F12" s="3">
        <v>3</v>
      </c>
      <c r="G12" s="3">
        <v>4</v>
      </c>
      <c r="H12" s="3">
        <v>1</v>
      </c>
      <c r="I12" s="3">
        <v>0</v>
      </c>
      <c r="J12" s="3">
        <v>0</v>
      </c>
      <c r="K12">
        <f t="shared" si="0"/>
        <v>13</v>
      </c>
      <c r="M12" s="2" t="s">
        <v>16</v>
      </c>
      <c r="N12" s="3">
        <v>7</v>
      </c>
      <c r="O12" s="3">
        <v>0</v>
      </c>
      <c r="P12" s="3">
        <v>0</v>
      </c>
      <c r="Q12" s="3">
        <v>0</v>
      </c>
      <c r="R12" s="3">
        <v>1</v>
      </c>
      <c r="S12" s="3">
        <v>1</v>
      </c>
      <c r="T12" s="3">
        <v>2</v>
      </c>
      <c r="U12" s="3">
        <v>0</v>
      </c>
      <c r="V12" s="3">
        <v>0</v>
      </c>
      <c r="W12">
        <f t="shared" si="1"/>
        <v>11</v>
      </c>
    </row>
    <row r="13" spans="1:23">
      <c r="B13">
        <f>SUM(B3:B12)</f>
        <v>59</v>
      </c>
      <c r="C13">
        <f t="shared" ref="C13:J13" si="2">SUM(C3:C12)</f>
        <v>5</v>
      </c>
      <c r="D13">
        <f t="shared" si="2"/>
        <v>13</v>
      </c>
      <c r="E13">
        <f t="shared" si="2"/>
        <v>6</v>
      </c>
      <c r="F13">
        <f t="shared" si="2"/>
        <v>14</v>
      </c>
      <c r="G13">
        <f t="shared" si="2"/>
        <v>22</v>
      </c>
      <c r="H13">
        <f t="shared" si="2"/>
        <v>7</v>
      </c>
      <c r="I13">
        <f t="shared" si="2"/>
        <v>4</v>
      </c>
      <c r="J13">
        <f t="shared" si="2"/>
        <v>5</v>
      </c>
      <c r="K13">
        <f>SUM(B3:J12)</f>
        <v>135</v>
      </c>
      <c r="M13" s="2" t="s">
        <v>17</v>
      </c>
      <c r="N13" s="3">
        <v>14</v>
      </c>
      <c r="O13" s="3">
        <v>1</v>
      </c>
      <c r="P13" s="3">
        <v>9</v>
      </c>
      <c r="Q13" s="3">
        <v>6</v>
      </c>
      <c r="R13" s="3">
        <v>3</v>
      </c>
      <c r="S13" s="3">
        <v>3</v>
      </c>
      <c r="T13" s="3">
        <v>1</v>
      </c>
      <c r="U13" s="3">
        <v>1</v>
      </c>
      <c r="V13" s="3">
        <v>2</v>
      </c>
      <c r="W13">
        <f t="shared" si="1"/>
        <v>40</v>
      </c>
    </row>
    <row r="14" spans="1:23">
      <c r="M14" s="2" t="s">
        <v>18</v>
      </c>
      <c r="N14" s="3">
        <v>9</v>
      </c>
      <c r="O14" s="3">
        <v>0</v>
      </c>
      <c r="P14" s="3">
        <v>1</v>
      </c>
      <c r="Q14" s="3">
        <v>1</v>
      </c>
      <c r="R14" s="3">
        <v>6</v>
      </c>
      <c r="S14" s="3">
        <v>5</v>
      </c>
      <c r="T14" s="3">
        <v>1</v>
      </c>
      <c r="U14" s="3">
        <v>0</v>
      </c>
      <c r="V14" s="3">
        <v>0</v>
      </c>
      <c r="W14">
        <f t="shared" si="1"/>
        <v>23</v>
      </c>
    </row>
    <row r="15" spans="1:23">
      <c r="N15">
        <f>SUM(N3:N14)</f>
        <v>79</v>
      </c>
      <c r="O15">
        <f>SUM(O3:O14)</f>
        <v>8</v>
      </c>
      <c r="P15">
        <f>SUM(P3:P14)</f>
        <v>48</v>
      </c>
      <c r="Q15">
        <f>SUM(Q3:Q14)</f>
        <v>15</v>
      </c>
      <c r="R15">
        <f>SUM(R3:R14)</f>
        <v>29</v>
      </c>
      <c r="S15">
        <f>SUM(S3:S14)</f>
        <v>36</v>
      </c>
      <c r="T15">
        <f>SUM(T3:T14)</f>
        <v>16</v>
      </c>
      <c r="U15">
        <f>SUM(U3:U14)</f>
        <v>5</v>
      </c>
      <c r="V15">
        <f>SUM(V3:V14)</f>
        <v>11</v>
      </c>
      <c r="W15">
        <f>SUM(N3:V14)</f>
        <v>247</v>
      </c>
    </row>
    <row r="17" spans="1:23">
      <c r="A17" t="s">
        <v>22</v>
      </c>
      <c r="M17" s="2" t="s">
        <v>24</v>
      </c>
    </row>
    <row r="18" spans="1:23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N18" s="1" t="s">
        <v>0</v>
      </c>
      <c r="O18" s="1" t="s">
        <v>1</v>
      </c>
      <c r="P18" s="1" t="s">
        <v>2</v>
      </c>
      <c r="Q18" s="1" t="s">
        <v>3</v>
      </c>
      <c r="R18" s="1" t="s">
        <v>4</v>
      </c>
      <c r="S18" s="1" t="s">
        <v>5</v>
      </c>
      <c r="T18" s="1" t="s">
        <v>6</v>
      </c>
      <c r="U18" s="1" t="s">
        <v>7</v>
      </c>
      <c r="V18" s="1" t="s">
        <v>8</v>
      </c>
    </row>
    <row r="19" spans="1:23">
      <c r="A19" s="2" t="s">
        <v>9</v>
      </c>
      <c r="B19" s="3">
        <v>8</v>
      </c>
      <c r="C19" s="3">
        <v>0</v>
      </c>
      <c r="D19" s="3">
        <v>2</v>
      </c>
      <c r="E19" s="3">
        <v>2</v>
      </c>
      <c r="F19" s="3">
        <v>1</v>
      </c>
      <c r="G19" s="3">
        <v>1</v>
      </c>
      <c r="H19" s="3">
        <v>0</v>
      </c>
      <c r="I19" s="3">
        <v>0</v>
      </c>
      <c r="J19" s="3">
        <v>1</v>
      </c>
      <c r="K19">
        <f>SUM(B19:J19)</f>
        <v>15</v>
      </c>
      <c r="M19" s="2" t="s">
        <v>9</v>
      </c>
      <c r="N19" s="3">
        <v>11</v>
      </c>
      <c r="O19" s="3">
        <v>0</v>
      </c>
      <c r="P19" s="3">
        <v>6</v>
      </c>
      <c r="Q19" s="3">
        <v>3</v>
      </c>
      <c r="R19" s="3">
        <v>4</v>
      </c>
      <c r="S19" s="3">
        <v>1</v>
      </c>
      <c r="T19" s="3">
        <v>0</v>
      </c>
      <c r="U19" s="3">
        <v>0</v>
      </c>
      <c r="V19" s="3">
        <v>0</v>
      </c>
      <c r="W19">
        <f>SUM(N19:V19)</f>
        <v>25</v>
      </c>
    </row>
    <row r="20" spans="1:23">
      <c r="A20" s="2" t="s">
        <v>11</v>
      </c>
      <c r="B20" s="3">
        <v>2</v>
      </c>
      <c r="C20" s="3">
        <v>1</v>
      </c>
      <c r="D20" s="3">
        <v>0</v>
      </c>
      <c r="E20" s="3">
        <v>1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>
        <f t="shared" ref="K20:K28" si="3">SUM(B20:J20)</f>
        <v>6</v>
      </c>
      <c r="M20" s="2" t="s">
        <v>10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v>0</v>
      </c>
      <c r="W20">
        <f t="shared" ref="W20:W30" si="4">SUM(N20:V20)</f>
        <v>2</v>
      </c>
    </row>
    <row r="21" spans="1:23">
      <c r="A21" s="2" t="s">
        <v>12</v>
      </c>
      <c r="B21" s="3">
        <v>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0</v>
      </c>
      <c r="K21">
        <f t="shared" si="3"/>
        <v>7</v>
      </c>
      <c r="M21" s="2" t="s">
        <v>11</v>
      </c>
      <c r="N21" s="3">
        <v>2</v>
      </c>
      <c r="O21" s="3">
        <v>0</v>
      </c>
      <c r="P21" s="3">
        <v>0</v>
      </c>
      <c r="Q21" s="3">
        <v>1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>
        <f t="shared" si="4"/>
        <v>5</v>
      </c>
    </row>
    <row r="22" spans="1:23">
      <c r="A22" s="2" t="s">
        <v>19</v>
      </c>
      <c r="B22" s="3">
        <v>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>
        <f t="shared" si="3"/>
        <v>1</v>
      </c>
      <c r="M22" s="2" t="s">
        <v>20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>
        <f t="shared" si="4"/>
        <v>1</v>
      </c>
    </row>
    <row r="23" spans="1:23">
      <c r="A23" s="2" t="s">
        <v>13</v>
      </c>
      <c r="B23" s="3">
        <v>7</v>
      </c>
      <c r="C23" s="3">
        <v>0</v>
      </c>
      <c r="D23" s="3">
        <v>2</v>
      </c>
      <c r="E23" s="3">
        <v>3</v>
      </c>
      <c r="F23" s="3">
        <v>3</v>
      </c>
      <c r="G23" s="3">
        <v>2</v>
      </c>
      <c r="H23" s="3">
        <v>1</v>
      </c>
      <c r="I23" s="3">
        <v>1</v>
      </c>
      <c r="J23" s="3">
        <v>0</v>
      </c>
      <c r="K23">
        <f t="shared" si="3"/>
        <v>19</v>
      </c>
      <c r="M23" s="2" t="s">
        <v>12</v>
      </c>
      <c r="N23" s="3">
        <v>5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1</v>
      </c>
      <c r="V23" s="3">
        <v>0</v>
      </c>
      <c r="W23">
        <f t="shared" si="4"/>
        <v>8</v>
      </c>
    </row>
    <row r="24" spans="1:23">
      <c r="A24" s="2" t="s">
        <v>14</v>
      </c>
      <c r="B24" s="3">
        <v>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</v>
      </c>
      <c r="K24">
        <f t="shared" si="3"/>
        <v>3</v>
      </c>
      <c r="M24" s="2" t="s">
        <v>19</v>
      </c>
      <c r="N24" s="3">
        <v>1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>
        <f t="shared" si="4"/>
        <v>1</v>
      </c>
    </row>
    <row r="25" spans="1:23">
      <c r="A25" s="2" t="s">
        <v>15</v>
      </c>
      <c r="B25" s="3">
        <v>4</v>
      </c>
      <c r="C25" s="3">
        <v>3</v>
      </c>
      <c r="D25" s="3">
        <v>8</v>
      </c>
      <c r="E25" s="3">
        <v>1</v>
      </c>
      <c r="F25" s="3">
        <v>12</v>
      </c>
      <c r="G25" s="3">
        <v>8</v>
      </c>
      <c r="H25" s="3">
        <v>2</v>
      </c>
      <c r="I25" s="3">
        <v>1</v>
      </c>
      <c r="J25" s="3">
        <v>0</v>
      </c>
      <c r="K25">
        <f t="shared" si="3"/>
        <v>39</v>
      </c>
      <c r="M25" s="2" t="s">
        <v>13</v>
      </c>
      <c r="N25" s="3">
        <v>14</v>
      </c>
      <c r="O25" s="3">
        <v>1</v>
      </c>
      <c r="P25" s="3">
        <v>13</v>
      </c>
      <c r="Q25" s="3">
        <v>4</v>
      </c>
      <c r="R25" s="3">
        <v>7</v>
      </c>
      <c r="S25" s="3">
        <v>4</v>
      </c>
      <c r="T25" s="3">
        <v>1</v>
      </c>
      <c r="U25" s="3">
        <v>1</v>
      </c>
      <c r="V25" s="3">
        <v>0</v>
      </c>
      <c r="W25">
        <f t="shared" si="4"/>
        <v>45</v>
      </c>
    </row>
    <row r="26" spans="1:23">
      <c r="A26" s="2" t="s">
        <v>16</v>
      </c>
      <c r="B26" s="3">
        <v>7</v>
      </c>
      <c r="C26" s="3">
        <v>0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0</v>
      </c>
      <c r="K26">
        <f t="shared" si="3"/>
        <v>8</v>
      </c>
      <c r="M26" s="2" t="s">
        <v>14</v>
      </c>
      <c r="N26" s="3">
        <v>4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1</v>
      </c>
      <c r="W26">
        <f t="shared" si="4"/>
        <v>5</v>
      </c>
    </row>
    <row r="27" spans="1:23">
      <c r="A27" s="2" t="s">
        <v>17</v>
      </c>
      <c r="B27" s="3">
        <v>13</v>
      </c>
      <c r="C27" s="3">
        <v>0</v>
      </c>
      <c r="D27" s="3">
        <v>0</v>
      </c>
      <c r="E27" s="3">
        <v>2</v>
      </c>
      <c r="F27" s="3">
        <v>0</v>
      </c>
      <c r="G27" s="3">
        <v>0</v>
      </c>
      <c r="H27" s="3">
        <v>0</v>
      </c>
      <c r="I27" s="3">
        <v>1</v>
      </c>
      <c r="J27" s="3">
        <v>0</v>
      </c>
      <c r="K27">
        <f t="shared" si="3"/>
        <v>16</v>
      </c>
      <c r="M27" s="2" t="s">
        <v>15</v>
      </c>
      <c r="N27" s="3">
        <v>5</v>
      </c>
      <c r="O27" s="3">
        <v>3</v>
      </c>
      <c r="P27" s="3">
        <v>10</v>
      </c>
      <c r="Q27" s="3">
        <v>4</v>
      </c>
      <c r="R27" s="3">
        <v>12</v>
      </c>
      <c r="S27" s="3">
        <v>11</v>
      </c>
      <c r="T27" s="3">
        <v>3</v>
      </c>
      <c r="U27" s="3">
        <v>1</v>
      </c>
      <c r="V27" s="3">
        <v>0</v>
      </c>
      <c r="W27">
        <f t="shared" si="4"/>
        <v>49</v>
      </c>
    </row>
    <row r="28" spans="1:23">
      <c r="A28" s="2" t="s">
        <v>18</v>
      </c>
      <c r="B28" s="3">
        <v>4</v>
      </c>
      <c r="C28" s="3">
        <v>0</v>
      </c>
      <c r="D28" s="3">
        <v>0</v>
      </c>
      <c r="E28" s="3">
        <v>0</v>
      </c>
      <c r="F28" s="3">
        <v>4</v>
      </c>
      <c r="G28" s="3">
        <v>8</v>
      </c>
      <c r="H28" s="3">
        <v>0</v>
      </c>
      <c r="I28" s="3">
        <v>1</v>
      </c>
      <c r="J28" s="3">
        <v>0</v>
      </c>
      <c r="K28">
        <f t="shared" si="3"/>
        <v>17</v>
      </c>
      <c r="M28" s="2" t="s">
        <v>16</v>
      </c>
      <c r="N28" s="3">
        <v>4</v>
      </c>
      <c r="O28" s="3">
        <v>0</v>
      </c>
      <c r="P28" s="3">
        <v>0</v>
      </c>
      <c r="Q28" s="3">
        <v>0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>
        <f t="shared" si="4"/>
        <v>5</v>
      </c>
    </row>
    <row r="29" spans="1:23">
      <c r="B29">
        <f>SUM(B19:B28)</f>
        <v>54</v>
      </c>
      <c r="C29">
        <f t="shared" ref="C29:J29" si="5">SUM(C19:C28)</f>
        <v>4</v>
      </c>
      <c r="D29">
        <f t="shared" si="5"/>
        <v>12</v>
      </c>
      <c r="E29">
        <f t="shared" si="5"/>
        <v>9</v>
      </c>
      <c r="F29">
        <f t="shared" si="5"/>
        <v>21</v>
      </c>
      <c r="G29">
        <f t="shared" si="5"/>
        <v>20</v>
      </c>
      <c r="H29">
        <f t="shared" si="5"/>
        <v>4</v>
      </c>
      <c r="I29">
        <f t="shared" si="5"/>
        <v>5</v>
      </c>
      <c r="J29">
        <f t="shared" si="5"/>
        <v>2</v>
      </c>
      <c r="K29">
        <f>SUM(B19:J28)</f>
        <v>131</v>
      </c>
      <c r="M29" s="2" t="s">
        <v>17</v>
      </c>
      <c r="N29" s="3">
        <v>15</v>
      </c>
      <c r="O29" s="3">
        <v>1</v>
      </c>
      <c r="P29" s="3">
        <v>2</v>
      </c>
      <c r="Q29" s="3">
        <v>3</v>
      </c>
      <c r="R29" s="3">
        <v>2</v>
      </c>
      <c r="S29" s="3">
        <v>3</v>
      </c>
      <c r="T29" s="3">
        <v>0</v>
      </c>
      <c r="U29" s="3">
        <v>1</v>
      </c>
      <c r="V29" s="3">
        <v>2</v>
      </c>
      <c r="W29">
        <f t="shared" si="4"/>
        <v>29</v>
      </c>
    </row>
    <row r="30" spans="1:23">
      <c r="M30" s="2" t="s">
        <v>18</v>
      </c>
      <c r="N30" s="3">
        <v>11</v>
      </c>
      <c r="O30" s="3">
        <v>0</v>
      </c>
      <c r="P30" s="3">
        <v>0</v>
      </c>
      <c r="Q30" s="3">
        <v>0</v>
      </c>
      <c r="R30" s="3">
        <v>5</v>
      </c>
      <c r="S30" s="3">
        <v>9</v>
      </c>
      <c r="T30" s="3">
        <v>0</v>
      </c>
      <c r="U30" s="3">
        <v>1</v>
      </c>
      <c r="V30" s="3">
        <v>0</v>
      </c>
      <c r="W30">
        <f t="shared" si="4"/>
        <v>26</v>
      </c>
    </row>
    <row r="31" spans="1:23">
      <c r="N31">
        <f>SUM(N19:N30)</f>
        <v>73</v>
      </c>
      <c r="O31">
        <f t="shared" ref="O31:V31" si="6">SUM(O19:O30)</f>
        <v>5</v>
      </c>
      <c r="P31">
        <f t="shared" si="6"/>
        <v>31</v>
      </c>
      <c r="Q31">
        <f t="shared" si="6"/>
        <v>15</v>
      </c>
      <c r="R31">
        <f t="shared" si="6"/>
        <v>33</v>
      </c>
      <c r="S31">
        <f t="shared" si="6"/>
        <v>30</v>
      </c>
      <c r="T31">
        <f t="shared" si="6"/>
        <v>6</v>
      </c>
      <c r="U31">
        <f t="shared" si="6"/>
        <v>5</v>
      </c>
      <c r="V31">
        <f t="shared" si="6"/>
        <v>3</v>
      </c>
      <c r="W31">
        <f>SUM(N19:V30)</f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Xue Xiangning</cp:lastModifiedBy>
  <dcterms:created xsi:type="dcterms:W3CDTF">2023-04-04T15:13:53Z</dcterms:created>
  <dcterms:modified xsi:type="dcterms:W3CDTF">2023-04-04T15:22:02Z</dcterms:modified>
</cp:coreProperties>
</file>