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bert/Documents/code/lawless-legends/Platform/Apple/tools/jace/misc/"/>
    </mc:Choice>
  </mc:AlternateContent>
  <xr:revisionPtr revIDLastSave="0" documentId="13_ncr:1_{DC7A88B3-19CF-6747-9E1E-C12B8DFF7469}" xr6:coauthVersionLast="47" xr6:coauthVersionMax="47" xr10:uidLastSave="{00000000-0000-0000-0000-000000000000}"/>
  <bookViews>
    <workbookView xWindow="34660" yWindow="1380" windowWidth="38660" windowHeight="26580" xr2:uid="{5C9F3F3D-DE60-7F4B-B2E4-941E26E99BB1}"/>
  </bookViews>
  <sheets>
    <sheet name="Opcode List" sheetId="1" r:id="rId1"/>
    <sheet name="Addressing Modes" sheetId="2" r:id="rId2"/>
  </sheets>
  <definedNames>
    <definedName name="_xlnm._FilterDatabase" localSheetId="0" hidden="1">'Opcode List'!$A$1:$R$257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C3" i="2"/>
</calcChain>
</file>

<file path=xl/sharedStrings.xml><?xml version="1.0" encoding="utf-8"?>
<sst xmlns="http://schemas.openxmlformats.org/spreadsheetml/2006/main" count="1086" uniqueCount="320">
  <si>
    <t>Opcode</t>
  </si>
  <si>
    <t>B</t>
  </si>
  <si>
    <t>C</t>
  </si>
  <si>
    <t>D</t>
  </si>
  <si>
    <t>N</t>
  </si>
  <si>
    <t>V</t>
  </si>
  <si>
    <t>Z</t>
  </si>
  <si>
    <t>A</t>
  </si>
  <si>
    <t>X</t>
  </si>
  <si>
    <t>Y</t>
  </si>
  <si>
    <t>P</t>
  </si>
  <si>
    <t>S</t>
  </si>
  <si>
    <t>Mode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</si>
  <si>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</si>
  <si>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</si>
  <si>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</si>
  <si>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</si>
  <si>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</si>
  <si>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</si>
  <si>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</si>
  <si>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</si>
  <si>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</si>
  <si>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</si>
  <si>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</si>
  <si>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</si>
  <si>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</si>
  <si>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</si>
  <si>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</si>
  <si>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</si>
  <si>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</si>
  <si>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</si>
  <si>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</si>
  <si>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</si>
  <si>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</si>
  <si>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</si>
  <si>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</si>
  <si>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</si>
  <si>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</si>
  <si>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</si>
  <si>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</si>
  <si>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</si>
  <si>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</si>
  <si>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</si>
  <si>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</si>
  <si>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</si>
  <si>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</si>
  <si>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</si>
  <si>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</si>
  <si>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</si>
  <si>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</si>
  <si>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</si>
  <si>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</si>
  <si>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</si>
  <si>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</si>
  <si>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</si>
  <si>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</si>
  <si>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</si>
  <si>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</si>
  <si>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</si>
  <si>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</si>
  <si>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</si>
  <si>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</si>
  <si>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</si>
  <si>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</si>
  <si>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</si>
  <si>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</si>
  <si>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</si>
  <si>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</si>
  <si>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</si>
  <si>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</si>
  <si>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</si>
  <si>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</si>
  <si>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</si>
  <si>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</si>
  <si>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</si>
  <si>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</si>
  <si>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</si>
  <si>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</si>
  <si>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</si>
  <si>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</si>
  <si>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</si>
  <si>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</si>
  <si>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</si>
  <si>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</si>
  <si>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</si>
  <si>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</si>
  <si>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</si>
  <si>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</si>
  <si>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</si>
  <si>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</si>
  <si>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</si>
  <si>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</si>
  <si>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</si>
  <si>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</si>
  <si>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</si>
  <si>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</si>
  <si>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</si>
  <si>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</si>
  <si>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</si>
  <si>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</si>
  <si>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</si>
  <si>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</si>
  <si>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</si>
  <si>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</si>
  <si>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</si>
  <si>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</si>
  <si>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</si>
  <si>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</si>
  <si>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</si>
  <si>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</si>
  <si>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</si>
  <si>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</si>
  <si>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</si>
  <si>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</si>
  <si>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</si>
  <si>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</si>
  <si>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</si>
  <si>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</si>
  <si>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</si>
  <si>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</si>
  <si>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</si>
  <si>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</si>
  <si>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</si>
  <si>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</si>
  <si>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</si>
  <si>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</si>
  <si>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</si>
  <si>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</si>
  <si>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</si>
  <si>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</si>
  <si>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</si>
  <si>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</si>
  <si>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</si>
  <si>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</si>
  <si>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</si>
  <si>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</si>
  <si>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</si>
  <si>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</si>
  <si>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</si>
  <si>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</si>
  <si>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</si>
  <si>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</si>
  <si>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</si>
  <si>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</si>
  <si>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</si>
  <si>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</si>
  <si>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</si>
  <si>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</si>
  <si>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</si>
  <si>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</si>
  <si>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</si>
  <si>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</si>
  <si>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</si>
  <si>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</si>
  <si>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</si>
  <si>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</si>
  <si>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</si>
  <si>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</si>
  <si>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</si>
  <si>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</si>
  <si>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</si>
  <si>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</si>
  <si>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</si>
  <si>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</si>
  <si>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</si>
  <si>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BRK</t>
  </si>
  <si>
    <t>cycles</t>
  </si>
  <si>
    <t>ORA</t>
  </si>
  <si>
    <t>izx</t>
  </si>
  <si>
    <t>NOP</t>
  </si>
  <si>
    <t>imm</t>
  </si>
  <si>
    <t>TSB</t>
  </si>
  <si>
    <t>ASL</t>
  </si>
  <si>
    <t>PHP</t>
  </si>
  <si>
    <t>zp</t>
  </si>
  <si>
    <t>abs</t>
  </si>
  <si>
    <t>BPL</t>
  </si>
  <si>
    <t>rel</t>
  </si>
  <si>
    <t>izy</t>
  </si>
  <si>
    <t>izp</t>
  </si>
  <si>
    <t>TRB</t>
  </si>
  <si>
    <t>zpx</t>
  </si>
  <si>
    <t>CLC</t>
  </si>
  <si>
    <t>aby</t>
  </si>
  <si>
    <t>INC</t>
  </si>
  <si>
    <t>abx</t>
  </si>
  <si>
    <t>JSR</t>
  </si>
  <si>
    <t>AND</t>
  </si>
  <si>
    <t>BIT</t>
  </si>
  <si>
    <t>ROL</t>
  </si>
  <si>
    <t>PLP</t>
  </si>
  <si>
    <t>BMI</t>
  </si>
  <si>
    <t>SEC</t>
  </si>
  <si>
    <t>DEC</t>
  </si>
  <si>
    <t>RTI</t>
  </si>
  <si>
    <t>EOR</t>
  </si>
  <si>
    <t>LSR</t>
  </si>
  <si>
    <t>PHA</t>
  </si>
  <si>
    <t>JMP</t>
  </si>
  <si>
    <t>BVC</t>
  </si>
  <si>
    <t>CLI</t>
  </si>
  <si>
    <t>PHY</t>
  </si>
  <si>
    <t>RTS</t>
  </si>
  <si>
    <t>ADC</t>
  </si>
  <si>
    <t>STZ</t>
  </si>
  <si>
    <t>ROR</t>
  </si>
  <si>
    <t>DEY</t>
  </si>
  <si>
    <t>TXA</t>
  </si>
  <si>
    <t>STA</t>
  </si>
  <si>
    <t>TSX</t>
  </si>
  <si>
    <t>PLA</t>
  </si>
  <si>
    <t>ind</t>
  </si>
  <si>
    <t>BVS</t>
  </si>
  <si>
    <t>SEI</t>
  </si>
  <si>
    <t>PLY</t>
  </si>
  <si>
    <t>iax</t>
  </si>
  <si>
    <t>BRA</t>
  </si>
  <si>
    <t>STY</t>
  </si>
  <si>
    <t>STX</t>
  </si>
  <si>
    <t>BCC</t>
  </si>
  <si>
    <t>zpy</t>
  </si>
  <si>
    <t>TYA</t>
  </si>
  <si>
    <t>TXS</t>
  </si>
  <si>
    <t>LDY</t>
  </si>
  <si>
    <t>LDA</t>
  </si>
  <si>
    <t>LDX</t>
  </si>
  <si>
    <t>TAY</t>
  </si>
  <si>
    <t>TAX</t>
  </si>
  <si>
    <t>BCS</t>
  </si>
  <si>
    <t>CLV</t>
  </si>
  <si>
    <t>CPY</t>
  </si>
  <si>
    <t>CMP</t>
  </si>
  <si>
    <t>INY</t>
  </si>
  <si>
    <t>DEX</t>
  </si>
  <si>
    <t>WAI</t>
  </si>
  <si>
    <t>BNE</t>
  </si>
  <si>
    <t>CLD</t>
  </si>
  <si>
    <t>PHX</t>
  </si>
  <si>
    <t>STP</t>
  </si>
  <si>
    <t>CPX</t>
  </si>
  <si>
    <t>SBC</t>
  </si>
  <si>
    <t>INX</t>
  </si>
  <si>
    <t>BEQ</t>
  </si>
  <si>
    <t>SED</t>
  </si>
  <si>
    <t>PLX</t>
  </si>
  <si>
    <t>I</t>
  </si>
  <si>
    <t>x</t>
  </si>
  <si>
    <t>RMB0</t>
  </si>
  <si>
    <t>BBR0</t>
  </si>
  <si>
    <t>zpr</t>
  </si>
  <si>
    <t>RMB1</t>
  </si>
  <si>
    <t>BBR1</t>
  </si>
  <si>
    <t>RMB2</t>
  </si>
  <si>
    <t>BBR2</t>
  </si>
  <si>
    <t>RMB3</t>
  </si>
  <si>
    <t>BBR3</t>
  </si>
  <si>
    <t>BBR4</t>
  </si>
  <si>
    <t>BBR5</t>
  </si>
  <si>
    <t>BBR6</t>
  </si>
  <si>
    <t>BBR7</t>
  </si>
  <si>
    <t>RMB4</t>
  </si>
  <si>
    <t>RMB5</t>
  </si>
  <si>
    <t>RMB6</t>
  </si>
  <si>
    <t>RMB7</t>
  </si>
  <si>
    <t>SMB0</t>
  </si>
  <si>
    <t>SMB1</t>
  </si>
  <si>
    <t>SMB2</t>
  </si>
  <si>
    <t>SMB3</t>
  </si>
  <si>
    <t>SMB4</t>
  </si>
  <si>
    <t>SMB5</t>
  </si>
  <si>
    <t>SMB6</t>
  </si>
  <si>
    <t>SMB7</t>
  </si>
  <si>
    <t>BBS7</t>
  </si>
  <si>
    <t>BBS6</t>
  </si>
  <si>
    <t>BBS5</t>
  </si>
  <si>
    <t>BBS4</t>
  </si>
  <si>
    <t>BBS3</t>
  </si>
  <si>
    <t>BBS2</t>
  </si>
  <si>
    <t>BBS1</t>
  </si>
  <si>
    <t>BBS0</t>
  </si>
  <si>
    <t>branch</t>
  </si>
  <si>
    <t>boundary</t>
  </si>
  <si>
    <t>#$00</t>
  </si>
  <si>
    <t>$00,$0000 (PC-relative)</t>
  </si>
  <si>
    <t>$00,X</t>
  </si>
  <si>
    <t>$00,Y</t>
  </si>
  <si>
    <t>($00,X)</t>
  </si>
  <si>
    <t>($00),Y</t>
  </si>
  <si>
    <t>$0000,X</t>
  </si>
  <si>
    <t>$0000,Y</t>
  </si>
  <si>
    <t>($0000,X)</t>
  </si>
  <si>
    <t>$0000 (PC-relative)</t>
  </si>
  <si>
    <t>Example</t>
  </si>
  <si>
    <t>Immediate value</t>
  </si>
  <si>
    <t>$(00)</t>
  </si>
  <si>
    <t>$0000</t>
  </si>
  <si>
    <t>Zero page</t>
  </si>
  <si>
    <t>Add X to address and use that result</t>
  </si>
  <si>
    <t>Add Y to address and use that result</t>
  </si>
  <si>
    <t>Indirect zero page</t>
  </si>
  <si>
    <t>Indirect zero page + X (X added to ZP locaiton)</t>
  </si>
  <si>
    <t>Indirect zero page + Y (Y added to location stored in ZP)</t>
  </si>
  <si>
    <t>Absolute location</t>
  </si>
  <si>
    <t>Absolute location + X</t>
  </si>
  <si>
    <t>Absolute location + Y</t>
  </si>
  <si>
    <t>Indirect</t>
  </si>
  <si>
    <t>$(0000)</t>
  </si>
  <si>
    <t>Indirect + X (X added to address first)</t>
  </si>
  <si>
    <t>Location relative to current program counter value</t>
  </si>
  <si>
    <t>Abbrev.</t>
  </si>
  <si>
    <t>Description</t>
  </si>
  <si>
    <t>Hex</t>
  </si>
  <si>
    <t>Load zero page, evaluate and then branch relative</t>
  </si>
  <si>
    <t>Implied</t>
  </si>
  <si>
    <t>(blank)</t>
  </si>
  <si>
    <t>Count</t>
  </si>
  <si>
    <t>0</t>
  </si>
  <si>
    <t>decimal</t>
  </si>
  <si>
    <t>34</t>
  </si>
  <si>
    <t>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</si>
</sst>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6" fontId="0" fillId="0" borderId="0" xfId="0" quotePrefix="1" applyNumberFormat="1" applyAlignment="1">
      <alignment horizontal="left"/>
    </xf>
    <xf numFmtId="0" fontId="3" fillId="0" borderId="1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quotePrefix="1" applyBorder="1" applyAlignment="1">
      <alignment horizontal="center"/>
    </xf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1" xfId="0" applyNumberFormat="1" applyFill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8B8C-C916-6C43-BBFD-06474F985988}">
  <sheetPr filterMode="1"/>
  <dimension ref="A1:S257"/>
  <sheetViews>
    <sheetView tabSelected="1" zoomScaleNormal="100" workbookViewId="0">
      <pane ySplit="1" topLeftCell="A175" activePane="bottomLeft" state="frozen"/>
      <selection pane="bottomLeft" activeCell="A123" sqref="A123"/>
    </sheetView>
  </sheetViews>
  <sheetFormatPr baseColWidth="10" defaultRowHeight="16" x14ac:dyDescent="0.2"/>
  <cols>
    <col min="1" max="1" width="8.1640625" customWidth="1"/>
    <col min="2" max="2" width="10.83203125" style="1"/>
    <col min="4" max="13" width="4.83203125" style="11" customWidth="1"/>
    <col min="14" max="14" width="5.1640625" style="11" customWidth="1"/>
    <col min="15" max="15" width="5.5" style="11" customWidth="1"/>
    <col min="16" max="18" width="10.83203125" style="11"/>
  </cols>
  <sheetData>
    <row r="1" spans="1:19" ht="19" x14ac:dyDescent="0.25">
      <c r="A1" s="3" t="s">
        <v>311</v>
      </c>
      <c r="B1" s="4" t="s">
        <v>0</v>
      </c>
      <c r="C1" s="3" t="s">
        <v>12</v>
      </c>
      <c r="D1" s="12" t="s">
        <v>4</v>
      </c>
      <c r="E1" s="12" t="s">
        <v>5</v>
      </c>
      <c r="F1" s="12" t="s">
        <v>1</v>
      </c>
      <c r="G1" s="12" t="s">
        <v>3</v>
      </c>
      <c r="H1" s="12" t="s">
        <v>245</v>
      </c>
      <c r="I1" s="12" t="s">
        <v>6</v>
      </c>
      <c r="J1" s="12" t="s">
        <v>2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166</v>
      </c>
      <c r="Q1" s="12" t="s">
        <v>281</v>
      </c>
      <c r="R1" s="12" t="s">
        <v>280</v>
      </c>
      <c r="S1" s="12" t="s">
        <v>317</v>
      </c>
    </row>
    <row r="2" spans="1:19" x14ac:dyDescent="0.2">
      <c r="A2" s="19" t="s">
        <v>48</v>
      </c>
      <c r="B2" s="5" t="s">
        <v>203</v>
      </c>
      <c r="C2" s="6" t="s">
        <v>175</v>
      </c>
      <c r="D2" s="23" t="s">
        <v>246</v>
      </c>
      <c r="E2" s="23" t="s">
        <v>246</v>
      </c>
      <c r="F2" s="9"/>
      <c r="G2" s="9"/>
      <c r="H2" s="9"/>
      <c r="I2" s="23" t="s">
        <v>246</v>
      </c>
      <c r="J2" s="23" t="s">
        <v>246</v>
      </c>
      <c r="K2" s="23" t="s">
        <v>246</v>
      </c>
      <c r="L2" s="9"/>
      <c r="M2" s="9"/>
      <c r="N2" s="9"/>
      <c r="O2" s="9"/>
      <c r="P2" s="23">
        <v>4</v>
      </c>
      <c r="Q2" s="22"/>
      <c r="R2" s="22"/>
      <c r="S2" s="24">
        <v>1</v>
      </c>
    </row>
    <row r="3" spans="1:19" x14ac:dyDescent="0.2">
      <c r="A3" s="19" t="s">
        <v>54</v>
      </c>
      <c r="B3" s="5" t="s">
        <v>203</v>
      </c>
      <c r="C3" s="6" t="s">
        <v>185</v>
      </c>
      <c r="D3" s="24" t="s">
        <v>246</v>
      </c>
      <c r="E3" s="24" t="s">
        <v>246</v>
      </c>
      <c r="F3" s="9"/>
      <c r="G3" s="9"/>
      <c r="H3" s="9"/>
      <c r="I3" s="24" t="s">
        <v>246</v>
      </c>
      <c r="J3" s="24" t="s">
        <v>246</v>
      </c>
      <c r="K3" s="23" t="s">
        <v>246</v>
      </c>
      <c r="L3" s="9"/>
      <c r="M3" s="9"/>
      <c r="N3" s="9"/>
      <c r="O3" s="9"/>
      <c r="P3" s="23">
        <v>4</v>
      </c>
      <c r="Q3" s="23">
        <v>1</v>
      </c>
      <c r="R3" s="21"/>
      <c r="S3" s="24">
        <v>1</v>
      </c>
    </row>
    <row r="4" spans="1:19" hidden="1" x14ac:dyDescent="0.2">
      <c r="A4" s="7">
        <v>2</v>
      </c>
      <c r="B4" s="7"/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>
        <v>2</v>
      </c>
      <c r="Q4" s="6"/>
      <c r="R4" s="6"/>
    </row>
    <row r="5" spans="1:19" hidden="1" x14ac:dyDescent="0.2">
      <c r="A5" s="7">
        <v>3</v>
      </c>
      <c r="B5" s="7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>
        <v>1</v>
      </c>
      <c r="Q5" s="6"/>
      <c r="R5" s="6"/>
    </row>
    <row r="6" spans="1:19" x14ac:dyDescent="0.2">
      <c r="A6" s="19">
        <v>79</v>
      </c>
      <c r="B6" s="5" t="s">
        <v>203</v>
      </c>
      <c r="C6" s="6" t="s">
        <v>183</v>
      </c>
      <c r="D6" s="24" t="s">
        <v>246</v>
      </c>
      <c r="E6" s="24" t="s">
        <v>246</v>
      </c>
      <c r="F6" s="9"/>
      <c r="G6" s="9"/>
      <c r="H6" s="9"/>
      <c r="I6" s="24" t="s">
        <v>246</v>
      </c>
      <c r="J6" s="24" t="s">
        <v>246</v>
      </c>
      <c r="K6" s="23" t="s">
        <v>246</v>
      </c>
      <c r="L6" s="9"/>
      <c r="M6" s="9"/>
      <c r="N6" s="9"/>
      <c r="O6" s="9"/>
      <c r="P6" s="23">
        <v>4</v>
      </c>
      <c r="Q6" s="23">
        <v>1</v>
      </c>
      <c r="R6" s="21"/>
      <c r="S6" s="24">
        <v>1</v>
      </c>
    </row>
    <row r="7" spans="1:19" x14ac:dyDescent="0.2">
      <c r="A7" s="19">
        <v>69</v>
      </c>
      <c r="B7" s="5" t="s">
        <v>203</v>
      </c>
      <c r="C7" s="6" t="s">
        <v>170</v>
      </c>
      <c r="D7" s="23" t="s">
        <v>246</v>
      </c>
      <c r="E7" s="23" t="s">
        <v>246</v>
      </c>
      <c r="F7" s="9"/>
      <c r="G7" s="9"/>
      <c r="H7" s="9"/>
      <c r="I7" s="23" t="s">
        <v>246</v>
      </c>
      <c r="J7" s="23" t="s">
        <v>246</v>
      </c>
      <c r="K7" s="23" t="s">
        <v>246</v>
      </c>
      <c r="L7" s="9"/>
      <c r="M7" s="9"/>
      <c r="N7" s="9"/>
      <c r="O7" s="9"/>
      <c r="P7" s="23">
        <v>2</v>
      </c>
      <c r="Q7" s="22"/>
      <c r="R7" s="22"/>
      <c r="S7" s="23">
        <v>1</v>
      </c>
    </row>
    <row r="8" spans="1:19" x14ac:dyDescent="0.2">
      <c r="A8" s="19">
        <v>72</v>
      </c>
      <c r="B8" s="5" t="s">
        <v>203</v>
      </c>
      <c r="C8" s="6" t="s">
        <v>179</v>
      </c>
      <c r="D8" s="24" t="s">
        <v>246</v>
      </c>
      <c r="E8" s="24" t="s">
        <v>246</v>
      </c>
      <c r="F8" s="9"/>
      <c r="G8" s="9"/>
      <c r="H8" s="9"/>
      <c r="I8" s="24" t="s">
        <v>246</v>
      </c>
      <c r="J8" s="24" t="s">
        <v>246</v>
      </c>
      <c r="K8" s="23" t="s">
        <v>246</v>
      </c>
      <c r="L8" s="9"/>
      <c r="M8" s="9"/>
      <c r="N8" s="9"/>
      <c r="O8" s="9"/>
      <c r="P8" s="23">
        <v>5</v>
      </c>
      <c r="Q8" s="22"/>
      <c r="R8" s="22"/>
      <c r="S8" s="24">
        <v>1</v>
      </c>
    </row>
    <row r="9" spans="1:19" x14ac:dyDescent="0.2">
      <c r="A9" s="19">
        <v>61</v>
      </c>
      <c r="B9" s="5" t="s">
        <v>203</v>
      </c>
      <c r="C9" s="6" t="s">
        <v>168</v>
      </c>
      <c r="D9" s="24" t="s">
        <v>246</v>
      </c>
      <c r="E9" s="24" t="s">
        <v>246</v>
      </c>
      <c r="F9" s="9"/>
      <c r="G9" s="9"/>
      <c r="H9" s="9"/>
      <c r="I9" s="24" t="s">
        <v>246</v>
      </c>
      <c r="J9" s="24" t="s">
        <v>246</v>
      </c>
      <c r="K9" s="23" t="s">
        <v>246</v>
      </c>
      <c r="L9" s="9"/>
      <c r="M9" s="9"/>
      <c r="N9" s="9"/>
      <c r="O9" s="9"/>
      <c r="P9" s="23">
        <v>6</v>
      </c>
      <c r="Q9" s="22"/>
      <c r="R9" s="22"/>
      <c r="S9" s="24">
        <v>1</v>
      </c>
    </row>
    <row r="10" spans="1:19" x14ac:dyDescent="0.2">
      <c r="A10" s="19">
        <v>71</v>
      </c>
      <c r="B10" s="5" t="s">
        <v>203</v>
      </c>
      <c r="C10" s="6" t="s">
        <v>178</v>
      </c>
      <c r="D10" s="24" t="s">
        <v>246</v>
      </c>
      <c r="E10" s="24" t="s">
        <v>246</v>
      </c>
      <c r="F10" s="9"/>
      <c r="G10" s="9"/>
      <c r="H10" s="9"/>
      <c r="I10" s="24" t="s">
        <v>246</v>
      </c>
      <c r="J10" s="24" t="s">
        <v>246</v>
      </c>
      <c r="K10" s="23" t="s">
        <v>246</v>
      </c>
      <c r="L10" s="9"/>
      <c r="M10" s="9"/>
      <c r="N10" s="9"/>
      <c r="O10" s="9"/>
      <c r="P10" s="23">
        <v>5</v>
      </c>
      <c r="Q10" s="23">
        <v>1</v>
      </c>
      <c r="R10" s="21"/>
      <c r="S10" s="24">
        <v>1</v>
      </c>
    </row>
    <row r="11" spans="1:19" x14ac:dyDescent="0.2">
      <c r="A11" s="19">
        <v>65</v>
      </c>
      <c r="B11" s="5" t="s">
        <v>203</v>
      </c>
      <c r="C11" s="6" t="s">
        <v>174</v>
      </c>
      <c r="D11" s="24" t="s">
        <v>246</v>
      </c>
      <c r="E11" s="24" t="s">
        <v>246</v>
      </c>
      <c r="F11" s="9"/>
      <c r="G11" s="9"/>
      <c r="H11" s="9"/>
      <c r="I11" s="24" t="s">
        <v>246</v>
      </c>
      <c r="J11" s="24" t="s">
        <v>246</v>
      </c>
      <c r="K11" s="23" t="s">
        <v>246</v>
      </c>
      <c r="L11" s="9"/>
      <c r="M11" s="9"/>
      <c r="N11" s="9"/>
      <c r="O11" s="9"/>
      <c r="P11" s="23">
        <v>3</v>
      </c>
      <c r="Q11" s="22"/>
      <c r="R11" s="22"/>
      <c r="S11" s="24">
        <v>1</v>
      </c>
    </row>
    <row r="12" spans="1:19" x14ac:dyDescent="0.2">
      <c r="A12" s="19">
        <v>75</v>
      </c>
      <c r="B12" s="5" t="s">
        <v>203</v>
      </c>
      <c r="C12" s="6" t="s">
        <v>181</v>
      </c>
      <c r="D12" s="24" t="s">
        <v>246</v>
      </c>
      <c r="E12" s="24" t="s">
        <v>246</v>
      </c>
      <c r="F12" s="9"/>
      <c r="G12" s="9"/>
      <c r="H12" s="9"/>
      <c r="I12" s="24" t="s">
        <v>246</v>
      </c>
      <c r="J12" s="24" t="s">
        <v>246</v>
      </c>
      <c r="K12" s="23" t="s">
        <v>246</v>
      </c>
      <c r="L12" s="9"/>
      <c r="M12" s="9"/>
      <c r="N12" s="9"/>
      <c r="O12" s="9"/>
      <c r="P12" s="23">
        <v>4</v>
      </c>
      <c r="Q12" s="22"/>
      <c r="R12" s="22"/>
      <c r="S12" s="24">
        <v>1</v>
      </c>
    </row>
    <row r="13" spans="1:19" hidden="1" x14ac:dyDescent="0.2">
      <c r="A13" s="7" t="s">
        <v>1</v>
      </c>
      <c r="B13" s="7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>
        <v>1</v>
      </c>
      <c r="Q13" s="6"/>
      <c r="R13" s="6"/>
    </row>
    <row r="14" spans="1:19" x14ac:dyDescent="0.2">
      <c r="A14" s="19" t="s">
        <v>24</v>
      </c>
      <c r="B14" s="5" t="s">
        <v>187</v>
      </c>
      <c r="C14" s="6" t="s">
        <v>175</v>
      </c>
      <c r="D14" s="24" t="s">
        <v>246</v>
      </c>
      <c r="E14" s="9"/>
      <c r="F14" s="9"/>
      <c r="G14" s="9"/>
      <c r="H14" s="9"/>
      <c r="I14" s="24" t="s">
        <v>246</v>
      </c>
      <c r="J14" s="9"/>
      <c r="K14" s="24" t="s">
        <v>246</v>
      </c>
      <c r="L14" s="9"/>
      <c r="M14" s="9"/>
      <c r="N14" s="9"/>
      <c r="O14" s="9"/>
      <c r="P14" s="23">
        <v>4</v>
      </c>
      <c r="Q14" s="22"/>
      <c r="R14" s="22"/>
      <c r="S14" s="21"/>
    </row>
    <row r="15" spans="1:19" x14ac:dyDescent="0.2">
      <c r="A15" s="19" t="s">
        <v>30</v>
      </c>
      <c r="B15" s="5" t="s">
        <v>187</v>
      </c>
      <c r="C15" s="6" t="s">
        <v>185</v>
      </c>
      <c r="D15" s="24" t="s">
        <v>246</v>
      </c>
      <c r="E15" s="9"/>
      <c r="F15" s="9"/>
      <c r="G15" s="9"/>
      <c r="H15" s="9"/>
      <c r="I15" s="24" t="s">
        <v>246</v>
      </c>
      <c r="J15" s="9"/>
      <c r="K15" s="24" t="s">
        <v>246</v>
      </c>
      <c r="L15" s="9"/>
      <c r="M15" s="9"/>
      <c r="N15" s="9"/>
      <c r="O15" s="9"/>
      <c r="P15" s="23">
        <v>4</v>
      </c>
      <c r="Q15" s="24">
        <v>1</v>
      </c>
      <c r="R15" s="21"/>
      <c r="S15" s="21"/>
    </row>
    <row r="16" spans="1:19" x14ac:dyDescent="0.2">
      <c r="A16" s="19">
        <v>39</v>
      </c>
      <c r="B16" s="5" t="s">
        <v>187</v>
      </c>
      <c r="C16" s="6" t="s">
        <v>183</v>
      </c>
      <c r="D16" s="24" t="s">
        <v>246</v>
      </c>
      <c r="E16" s="9"/>
      <c r="F16" s="9"/>
      <c r="G16" s="9"/>
      <c r="H16" s="9"/>
      <c r="I16" s="24" t="s">
        <v>246</v>
      </c>
      <c r="J16" s="9"/>
      <c r="K16" s="24" t="s">
        <v>246</v>
      </c>
      <c r="L16" s="9"/>
      <c r="M16" s="9"/>
      <c r="N16" s="9"/>
      <c r="O16" s="9"/>
      <c r="P16" s="23">
        <v>4</v>
      </c>
      <c r="Q16" s="24">
        <v>1</v>
      </c>
      <c r="R16" s="21"/>
      <c r="S16" s="21"/>
    </row>
    <row r="17" spans="1:19" x14ac:dyDescent="0.2">
      <c r="A17" s="19">
        <v>29</v>
      </c>
      <c r="B17" s="5" t="s">
        <v>187</v>
      </c>
      <c r="C17" s="6" t="s">
        <v>170</v>
      </c>
      <c r="D17" s="23" t="s">
        <v>246</v>
      </c>
      <c r="E17" s="9"/>
      <c r="F17" s="9"/>
      <c r="G17" s="9"/>
      <c r="H17" s="9"/>
      <c r="I17" s="23" t="s">
        <v>246</v>
      </c>
      <c r="J17" s="9"/>
      <c r="K17" s="23" t="s">
        <v>246</v>
      </c>
      <c r="L17" s="9"/>
      <c r="M17" s="9"/>
      <c r="N17" s="9"/>
      <c r="O17" s="9"/>
      <c r="P17" s="23">
        <v>2</v>
      </c>
      <c r="Q17" s="22"/>
      <c r="R17" s="22"/>
      <c r="S17" s="21"/>
    </row>
    <row r="18" spans="1:19" x14ac:dyDescent="0.2">
      <c r="A18" s="19">
        <v>32</v>
      </c>
      <c r="B18" s="5" t="s">
        <v>187</v>
      </c>
      <c r="C18" s="6" t="s">
        <v>179</v>
      </c>
      <c r="D18" s="24" t="s">
        <v>246</v>
      </c>
      <c r="E18" s="9"/>
      <c r="F18" s="9"/>
      <c r="G18" s="9"/>
      <c r="H18" s="9"/>
      <c r="I18" s="24" t="s">
        <v>246</v>
      </c>
      <c r="J18" s="9"/>
      <c r="K18" s="24" t="s">
        <v>246</v>
      </c>
      <c r="L18" s="9"/>
      <c r="M18" s="9"/>
      <c r="N18" s="9"/>
      <c r="O18" s="9"/>
      <c r="P18" s="23">
        <v>5</v>
      </c>
      <c r="Q18" s="22"/>
      <c r="R18" s="22"/>
      <c r="S18" s="21"/>
    </row>
    <row r="19" spans="1:19" x14ac:dyDescent="0.2">
      <c r="A19" s="19">
        <v>21</v>
      </c>
      <c r="B19" s="5" t="s">
        <v>187</v>
      </c>
      <c r="C19" s="6" t="s">
        <v>168</v>
      </c>
      <c r="D19" s="24" t="s">
        <v>246</v>
      </c>
      <c r="E19" s="9"/>
      <c r="F19" s="9"/>
      <c r="G19" s="9"/>
      <c r="H19" s="9"/>
      <c r="I19" s="24" t="s">
        <v>246</v>
      </c>
      <c r="J19" s="9"/>
      <c r="K19" s="24" t="s">
        <v>246</v>
      </c>
      <c r="L19" s="9"/>
      <c r="M19" s="9"/>
      <c r="N19" s="9"/>
      <c r="O19" s="9"/>
      <c r="P19" s="23">
        <v>6</v>
      </c>
      <c r="Q19" s="22"/>
      <c r="R19" s="22"/>
      <c r="S19" s="21"/>
    </row>
    <row r="20" spans="1:19" x14ac:dyDescent="0.2">
      <c r="A20" s="19">
        <v>31</v>
      </c>
      <c r="B20" s="5" t="s">
        <v>187</v>
      </c>
      <c r="C20" s="6" t="s">
        <v>178</v>
      </c>
      <c r="D20" s="24" t="s">
        <v>246</v>
      </c>
      <c r="E20" s="9"/>
      <c r="F20" s="9"/>
      <c r="G20" s="9"/>
      <c r="H20" s="9"/>
      <c r="I20" s="24" t="s">
        <v>246</v>
      </c>
      <c r="J20" s="9"/>
      <c r="K20" s="24" t="s">
        <v>246</v>
      </c>
      <c r="L20" s="9"/>
      <c r="M20" s="9"/>
      <c r="N20" s="9"/>
      <c r="O20" s="9"/>
      <c r="P20" s="23">
        <v>5</v>
      </c>
      <c r="Q20" s="24">
        <v>1</v>
      </c>
      <c r="R20" s="21"/>
      <c r="S20" s="21"/>
    </row>
    <row r="21" spans="1:19" hidden="1" x14ac:dyDescent="0.2">
      <c r="A21" s="7">
        <v>13</v>
      </c>
      <c r="B21" s="7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>
        <v>1</v>
      </c>
      <c r="Q21" s="6"/>
      <c r="R21" s="6"/>
    </row>
    <row r="22" spans="1:19" x14ac:dyDescent="0.2">
      <c r="A22" s="19">
        <v>25</v>
      </c>
      <c r="B22" s="5" t="s">
        <v>187</v>
      </c>
      <c r="C22" s="6" t="s">
        <v>174</v>
      </c>
      <c r="D22" s="24" t="s">
        <v>246</v>
      </c>
      <c r="E22" s="9"/>
      <c r="F22" s="9"/>
      <c r="G22" s="9"/>
      <c r="H22" s="9"/>
      <c r="I22" s="24" t="s">
        <v>246</v>
      </c>
      <c r="J22" s="9"/>
      <c r="K22" s="24" t="s">
        <v>246</v>
      </c>
      <c r="L22" s="9"/>
      <c r="M22" s="9"/>
      <c r="N22" s="9"/>
      <c r="O22" s="9"/>
      <c r="P22" s="23">
        <v>3</v>
      </c>
      <c r="Q22" s="22"/>
      <c r="R22" s="22"/>
      <c r="S22" s="21"/>
    </row>
    <row r="23" spans="1:19" x14ac:dyDescent="0.2">
      <c r="A23" s="19">
        <v>35</v>
      </c>
      <c r="B23" s="5" t="s">
        <v>187</v>
      </c>
      <c r="C23" s="6" t="s">
        <v>181</v>
      </c>
      <c r="D23" s="24" t="s">
        <v>246</v>
      </c>
      <c r="E23" s="9"/>
      <c r="F23" s="9"/>
      <c r="G23" s="9"/>
      <c r="H23" s="9"/>
      <c r="I23" s="24" t="s">
        <v>246</v>
      </c>
      <c r="J23" s="9"/>
      <c r="K23" s="24" t="s">
        <v>246</v>
      </c>
      <c r="L23" s="9"/>
      <c r="M23" s="9"/>
      <c r="N23" s="9"/>
      <c r="O23" s="9"/>
      <c r="P23" s="23">
        <v>4</v>
      </c>
      <c r="Q23" s="22"/>
      <c r="R23" s="22"/>
      <c r="S23" s="21"/>
    </row>
    <row r="24" spans="1:19" x14ac:dyDescent="0.2">
      <c r="A24" s="19" t="s">
        <v>13</v>
      </c>
      <c r="B24" s="5" t="s">
        <v>172</v>
      </c>
      <c r="C24" s="6" t="s">
        <v>175</v>
      </c>
      <c r="D24" s="23" t="s">
        <v>246</v>
      </c>
      <c r="E24" s="9"/>
      <c r="F24" s="9"/>
      <c r="G24" s="9"/>
      <c r="H24" s="9"/>
      <c r="I24" s="23" t="s">
        <v>246</v>
      </c>
      <c r="J24" s="23" t="s">
        <v>246</v>
      </c>
      <c r="K24" s="9"/>
      <c r="L24" s="9"/>
      <c r="M24" s="9"/>
      <c r="N24" s="9"/>
      <c r="O24" s="9"/>
      <c r="P24" s="23">
        <v>6</v>
      </c>
      <c r="Q24" s="22"/>
      <c r="R24" s="22"/>
      <c r="S24" s="21"/>
    </row>
    <row r="25" spans="1:19" x14ac:dyDescent="0.2">
      <c r="A25" s="19" t="s">
        <v>19</v>
      </c>
      <c r="B25" s="5" t="s">
        <v>172</v>
      </c>
      <c r="C25" s="6" t="s">
        <v>185</v>
      </c>
      <c r="D25" s="24" t="s">
        <v>246</v>
      </c>
      <c r="E25" s="9"/>
      <c r="F25" s="9"/>
      <c r="G25" s="9"/>
      <c r="H25" s="9"/>
      <c r="I25" s="24" t="s">
        <v>246</v>
      </c>
      <c r="J25" s="24" t="s">
        <v>246</v>
      </c>
      <c r="K25" s="9"/>
      <c r="L25" s="9"/>
      <c r="M25" s="9"/>
      <c r="N25" s="9"/>
      <c r="O25" s="9"/>
      <c r="P25" s="23">
        <v>6</v>
      </c>
      <c r="Q25" s="24">
        <v>1</v>
      </c>
      <c r="R25" s="21"/>
      <c r="S25" s="21"/>
    </row>
    <row r="26" spans="1:19" x14ac:dyDescent="0.2">
      <c r="A26" s="19">
        <v>6</v>
      </c>
      <c r="B26" s="5" t="s">
        <v>172</v>
      </c>
      <c r="C26" s="6" t="s">
        <v>174</v>
      </c>
      <c r="D26" s="24" t="s">
        <v>246</v>
      </c>
      <c r="E26" s="9"/>
      <c r="F26" s="9"/>
      <c r="G26" s="9"/>
      <c r="H26" s="9"/>
      <c r="I26" s="24" t="s">
        <v>246</v>
      </c>
      <c r="J26" s="24" t="s">
        <v>246</v>
      </c>
      <c r="K26" s="9"/>
      <c r="L26" s="9"/>
      <c r="M26" s="9"/>
      <c r="N26" s="9"/>
      <c r="O26" s="9"/>
      <c r="P26" s="23">
        <v>5</v>
      </c>
      <c r="Q26" s="22"/>
      <c r="R26" s="22"/>
      <c r="S26" s="21"/>
    </row>
    <row r="27" spans="1:19" x14ac:dyDescent="0.2">
      <c r="A27" s="19">
        <v>16</v>
      </c>
      <c r="B27" s="5" t="s">
        <v>172</v>
      </c>
      <c r="C27" s="6" t="s">
        <v>181</v>
      </c>
      <c r="D27" s="24" t="s">
        <v>246</v>
      </c>
      <c r="E27" s="9"/>
      <c r="F27" s="9"/>
      <c r="G27" s="9"/>
      <c r="H27" s="9"/>
      <c r="I27" s="24" t="s">
        <v>246</v>
      </c>
      <c r="J27" s="24" t="s">
        <v>246</v>
      </c>
      <c r="K27" s="9"/>
      <c r="L27" s="9"/>
      <c r="M27" s="9"/>
      <c r="N27" s="9"/>
      <c r="O27" s="9"/>
      <c r="P27" s="23">
        <v>6</v>
      </c>
      <c r="Q27" s="22"/>
      <c r="R27" s="22"/>
      <c r="S27" s="21"/>
    </row>
    <row r="28" spans="1:19" x14ac:dyDescent="0.2">
      <c r="A28" s="19" t="s">
        <v>7</v>
      </c>
      <c r="B28" s="5" t="s">
        <v>172</v>
      </c>
      <c r="C28" s="6"/>
      <c r="D28" s="23" t="s">
        <v>246</v>
      </c>
      <c r="E28" s="9"/>
      <c r="F28" s="9"/>
      <c r="G28" s="9"/>
      <c r="H28" s="9"/>
      <c r="I28" s="23" t="s">
        <v>246</v>
      </c>
      <c r="J28" s="23" t="s">
        <v>246</v>
      </c>
      <c r="K28" s="23" t="s">
        <v>246</v>
      </c>
      <c r="L28" s="9"/>
      <c r="M28" s="9"/>
      <c r="N28" s="9"/>
      <c r="O28" s="9"/>
      <c r="P28" s="23">
        <v>2</v>
      </c>
      <c r="Q28" s="22"/>
      <c r="R28" s="22"/>
      <c r="S28" s="21"/>
    </row>
    <row r="29" spans="1:19" hidden="1" x14ac:dyDescent="0.2">
      <c r="A29" s="7" t="s">
        <v>16</v>
      </c>
      <c r="B29" s="7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>
        <v>1</v>
      </c>
      <c r="Q29" s="6"/>
      <c r="R29" s="6"/>
    </row>
    <row r="30" spans="1:19" x14ac:dyDescent="0.2">
      <c r="A30" s="5" t="s">
        <v>14</v>
      </c>
      <c r="B30" s="5" t="s">
        <v>248</v>
      </c>
      <c r="C30" s="6" t="s">
        <v>249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 t="s">
        <v>246</v>
      </c>
      <c r="O30" s="9"/>
      <c r="P30" s="21">
        <v>5</v>
      </c>
      <c r="Q30" s="22"/>
      <c r="R30" s="22"/>
      <c r="S30" s="21"/>
    </row>
    <row r="31" spans="1:19" x14ac:dyDescent="0.2">
      <c r="A31" s="5" t="s">
        <v>20</v>
      </c>
      <c r="B31" s="5" t="s">
        <v>251</v>
      </c>
      <c r="C31" s="6" t="s">
        <v>249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 t="s">
        <v>246</v>
      </c>
      <c r="O31" s="9"/>
      <c r="P31" s="21">
        <v>5</v>
      </c>
      <c r="Q31" s="22"/>
      <c r="R31" s="22"/>
      <c r="S31" s="21"/>
    </row>
    <row r="32" spans="1:19" x14ac:dyDescent="0.2">
      <c r="A32" s="5" t="s">
        <v>26</v>
      </c>
      <c r="B32" s="5" t="s">
        <v>253</v>
      </c>
      <c r="C32" s="6" t="s">
        <v>249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246</v>
      </c>
      <c r="O32" s="9"/>
      <c r="P32" s="21">
        <v>5</v>
      </c>
      <c r="Q32" s="22"/>
      <c r="R32" s="22"/>
      <c r="S32" s="21"/>
    </row>
    <row r="33" spans="1:19" x14ac:dyDescent="0.2">
      <c r="A33" s="5" t="s">
        <v>32</v>
      </c>
      <c r="B33" s="5" t="s">
        <v>255</v>
      </c>
      <c r="C33" s="6" t="s">
        <v>249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246</v>
      </c>
      <c r="O33" s="9"/>
      <c r="P33" s="21">
        <v>5</v>
      </c>
      <c r="Q33" s="22"/>
      <c r="R33" s="22"/>
      <c r="S33" s="21"/>
    </row>
    <row r="34" spans="1:19" x14ac:dyDescent="0.2">
      <c r="A34" s="5" t="s">
        <v>38</v>
      </c>
      <c r="B34" s="5" t="s">
        <v>256</v>
      </c>
      <c r="C34" s="6" t="s">
        <v>249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246</v>
      </c>
      <c r="O34" s="9"/>
      <c r="P34" s="21">
        <v>5</v>
      </c>
      <c r="Q34" s="22"/>
      <c r="R34" s="22"/>
      <c r="S34" s="21"/>
    </row>
    <row r="35" spans="1:19" x14ac:dyDescent="0.2">
      <c r="A35" s="5" t="s">
        <v>44</v>
      </c>
      <c r="B35" s="5" t="s">
        <v>257</v>
      </c>
      <c r="C35" s="6" t="s">
        <v>249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246</v>
      </c>
      <c r="O35" s="9"/>
      <c r="P35" s="21">
        <v>5</v>
      </c>
      <c r="Q35" s="22"/>
      <c r="R35" s="22"/>
      <c r="S35" s="21"/>
    </row>
    <row r="36" spans="1:19" hidden="1" x14ac:dyDescent="0.2">
      <c r="A36" s="7">
        <v>22</v>
      </c>
      <c r="B36" s="7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>
        <v>2</v>
      </c>
      <c r="Q36" s="6"/>
      <c r="R36" s="6"/>
    </row>
    <row r="37" spans="1:19" hidden="1" x14ac:dyDescent="0.2">
      <c r="A37" s="7">
        <v>23</v>
      </c>
      <c r="B37" s="7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>
        <v>1</v>
      </c>
      <c r="Q37" s="6"/>
      <c r="R37" s="6"/>
    </row>
    <row r="38" spans="1:19" x14ac:dyDescent="0.2">
      <c r="A38" s="5" t="s">
        <v>50</v>
      </c>
      <c r="B38" s="5" t="s">
        <v>258</v>
      </c>
      <c r="C38" s="6" t="s">
        <v>249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246</v>
      </c>
      <c r="O38" s="9"/>
      <c r="P38" s="21">
        <v>5</v>
      </c>
      <c r="Q38" s="22"/>
      <c r="R38" s="22"/>
      <c r="S38" s="21"/>
    </row>
    <row r="39" spans="1:19" x14ac:dyDescent="0.2">
      <c r="A39" s="5" t="s">
        <v>56</v>
      </c>
      <c r="B39" s="5" t="s">
        <v>259</v>
      </c>
      <c r="C39" s="6" t="s">
        <v>249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 t="s">
        <v>246</v>
      </c>
      <c r="O39" s="9"/>
      <c r="P39" s="21">
        <v>5</v>
      </c>
      <c r="Q39" s="22"/>
      <c r="R39" s="22"/>
      <c r="S39" s="21"/>
    </row>
    <row r="40" spans="1:19" x14ac:dyDescent="0.2">
      <c r="A40" s="5" t="s">
        <v>62</v>
      </c>
      <c r="B40" s="5" t="s">
        <v>279</v>
      </c>
      <c r="C40" s="6" t="s">
        <v>249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 t="s">
        <v>246</v>
      </c>
      <c r="O40" s="9"/>
      <c r="P40" s="21">
        <v>5</v>
      </c>
      <c r="Q40" s="22"/>
      <c r="R40" s="22"/>
      <c r="S40" s="21"/>
    </row>
    <row r="41" spans="1:19" x14ac:dyDescent="0.2">
      <c r="A41" s="5" t="s">
        <v>68</v>
      </c>
      <c r="B41" s="5" t="s">
        <v>278</v>
      </c>
      <c r="C41" s="6" t="s">
        <v>249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246</v>
      </c>
      <c r="O41" s="9"/>
      <c r="P41" s="21">
        <v>5</v>
      </c>
      <c r="Q41" s="22"/>
      <c r="R41" s="22"/>
      <c r="S41" s="21"/>
    </row>
    <row r="42" spans="1:19" x14ac:dyDescent="0.2">
      <c r="A42" s="5" t="s">
        <v>84</v>
      </c>
      <c r="B42" s="5" t="s">
        <v>277</v>
      </c>
      <c r="C42" s="6" t="s">
        <v>249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 t="s">
        <v>246</v>
      </c>
      <c r="O42" s="9"/>
      <c r="P42" s="21">
        <v>5</v>
      </c>
      <c r="Q42" s="22"/>
      <c r="R42" s="22"/>
      <c r="S42" s="21"/>
    </row>
    <row r="43" spans="1:19" x14ac:dyDescent="0.2">
      <c r="A43" s="5" t="s">
        <v>100</v>
      </c>
      <c r="B43" s="5" t="s">
        <v>276</v>
      </c>
      <c r="C43" s="6" t="s">
        <v>249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246</v>
      </c>
      <c r="O43" s="9"/>
      <c r="P43" s="21">
        <v>5</v>
      </c>
      <c r="Q43" s="22"/>
      <c r="R43" s="22"/>
      <c r="S43" s="21"/>
    </row>
    <row r="44" spans="1:19" x14ac:dyDescent="0.2">
      <c r="A44" s="5" t="s">
        <v>116</v>
      </c>
      <c r="B44" s="5" t="s">
        <v>275</v>
      </c>
      <c r="C44" s="6" t="s">
        <v>249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 t="s">
        <v>246</v>
      </c>
      <c r="O44" s="9"/>
      <c r="P44" s="21">
        <v>5</v>
      </c>
      <c r="Q44" s="22"/>
      <c r="R44" s="22"/>
      <c r="S44" s="21"/>
    </row>
    <row r="45" spans="1:19" hidden="1" x14ac:dyDescent="0.2">
      <c r="A45" s="7" t="s">
        <v>22</v>
      </c>
      <c r="B45" s="7"/>
      <c r="C45" s="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>
        <v>1</v>
      </c>
      <c r="Q45" s="6"/>
      <c r="R45" s="6"/>
    </row>
    <row r="46" spans="1:19" x14ac:dyDescent="0.2">
      <c r="A46" s="5" t="s">
        <v>132</v>
      </c>
      <c r="B46" s="5" t="s">
        <v>274</v>
      </c>
      <c r="C46" s="6" t="s">
        <v>249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246</v>
      </c>
      <c r="O46" s="9"/>
      <c r="P46" s="21">
        <v>5</v>
      </c>
      <c r="Q46" s="22"/>
      <c r="R46" s="22"/>
      <c r="S46" s="21"/>
    </row>
    <row r="47" spans="1:19" x14ac:dyDescent="0.2">
      <c r="A47" s="5" t="s">
        <v>148</v>
      </c>
      <c r="B47" s="5" t="s">
        <v>273</v>
      </c>
      <c r="C47" s="6" t="s">
        <v>249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246</v>
      </c>
      <c r="O47" s="9"/>
      <c r="P47" s="21">
        <v>5</v>
      </c>
      <c r="Q47" s="22"/>
      <c r="R47" s="22"/>
      <c r="S47" s="21"/>
    </row>
    <row r="48" spans="1:19" x14ac:dyDescent="0.2">
      <c r="A48" s="5" t="s">
        <v>164</v>
      </c>
      <c r="B48" s="5" t="s">
        <v>272</v>
      </c>
      <c r="C48" s="6" t="s">
        <v>249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246</v>
      </c>
      <c r="O48" s="9"/>
      <c r="P48" s="21">
        <v>5</v>
      </c>
      <c r="Q48" s="22"/>
      <c r="R48" s="22"/>
      <c r="S48" s="21"/>
    </row>
    <row r="49" spans="1:19" x14ac:dyDescent="0.2">
      <c r="A49" s="19">
        <v>90</v>
      </c>
      <c r="B49" s="5" t="s">
        <v>219</v>
      </c>
      <c r="C49" s="6" t="s">
        <v>177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24" t="s">
        <v>246</v>
      </c>
      <c r="O49" s="9"/>
      <c r="P49" s="23">
        <v>2</v>
      </c>
      <c r="Q49" s="21"/>
      <c r="R49" s="23">
        <v>1</v>
      </c>
      <c r="S49" s="21"/>
    </row>
    <row r="50" spans="1:19" x14ac:dyDescent="0.2">
      <c r="A50" s="19" t="s">
        <v>85</v>
      </c>
      <c r="B50" s="5" t="s">
        <v>228</v>
      </c>
      <c r="C50" s="6" t="s">
        <v>177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24" t="s">
        <v>246</v>
      </c>
      <c r="O50" s="9"/>
      <c r="P50" s="23">
        <v>2</v>
      </c>
      <c r="Q50" s="21"/>
      <c r="R50" s="23">
        <v>1</v>
      </c>
      <c r="S50" s="21"/>
    </row>
    <row r="51" spans="1:19" x14ac:dyDescent="0.2">
      <c r="A51" s="19" t="s">
        <v>149</v>
      </c>
      <c r="B51" s="5" t="s">
        <v>242</v>
      </c>
      <c r="C51" s="6" t="s">
        <v>177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24" t="s">
        <v>246</v>
      </c>
      <c r="O51" s="9"/>
      <c r="P51" s="23">
        <v>2</v>
      </c>
      <c r="Q51" s="21"/>
      <c r="R51" s="23">
        <v>1</v>
      </c>
      <c r="S51" s="21"/>
    </row>
    <row r="52" spans="1:19" x14ac:dyDescent="0.2">
      <c r="A52" s="19" t="s">
        <v>23</v>
      </c>
      <c r="B52" s="5" t="s">
        <v>188</v>
      </c>
      <c r="C52" s="6" t="s">
        <v>175</v>
      </c>
      <c r="D52" s="24" t="s">
        <v>246</v>
      </c>
      <c r="E52" s="24" t="s">
        <v>246</v>
      </c>
      <c r="F52" s="9"/>
      <c r="G52" s="9"/>
      <c r="H52" s="9"/>
      <c r="I52" s="24" t="s">
        <v>246</v>
      </c>
      <c r="J52" s="9"/>
      <c r="K52" s="9"/>
      <c r="L52" s="9"/>
      <c r="M52" s="9"/>
      <c r="N52" s="9"/>
      <c r="O52" s="9"/>
      <c r="P52" s="23">
        <v>4</v>
      </c>
      <c r="Q52" s="22"/>
      <c r="R52" s="22"/>
      <c r="S52" s="21"/>
    </row>
    <row r="53" spans="1:19" hidden="1" x14ac:dyDescent="0.2">
      <c r="A53" s="7">
        <v>33</v>
      </c>
      <c r="B53" s="7"/>
      <c r="C53" s="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>
        <v>1</v>
      </c>
      <c r="Q53" s="6"/>
      <c r="R53" s="6"/>
    </row>
    <row r="54" spans="1:19" x14ac:dyDescent="0.2">
      <c r="A54" s="19" t="s">
        <v>29</v>
      </c>
      <c r="B54" s="5" t="s">
        <v>188</v>
      </c>
      <c r="C54" s="6" t="s">
        <v>185</v>
      </c>
      <c r="D54" s="24" t="s">
        <v>246</v>
      </c>
      <c r="E54" s="24" t="s">
        <v>246</v>
      </c>
      <c r="F54" s="9"/>
      <c r="G54" s="9"/>
      <c r="H54" s="9"/>
      <c r="I54" s="24" t="s">
        <v>246</v>
      </c>
      <c r="J54" s="9"/>
      <c r="K54" s="9"/>
      <c r="L54" s="9"/>
      <c r="M54" s="9"/>
      <c r="N54" s="9"/>
      <c r="O54" s="9"/>
      <c r="P54" s="23">
        <v>4</v>
      </c>
      <c r="Q54" s="24">
        <v>1</v>
      </c>
      <c r="R54" s="21"/>
      <c r="S54" s="21"/>
    </row>
    <row r="55" spans="1:19" x14ac:dyDescent="0.2">
      <c r="A55" s="19">
        <v>89</v>
      </c>
      <c r="B55" s="5" t="s">
        <v>188</v>
      </c>
      <c r="C55" s="6" t="s">
        <v>170</v>
      </c>
      <c r="D55" s="23" t="s">
        <v>246</v>
      </c>
      <c r="E55" s="23" t="s">
        <v>246</v>
      </c>
      <c r="F55" s="9"/>
      <c r="G55" s="9"/>
      <c r="H55" s="9"/>
      <c r="I55" s="23" t="s">
        <v>246</v>
      </c>
      <c r="J55" s="9"/>
      <c r="K55" s="9"/>
      <c r="L55" s="9"/>
      <c r="M55" s="9"/>
      <c r="N55" s="9"/>
      <c r="O55" s="9"/>
      <c r="P55" s="23">
        <v>2</v>
      </c>
      <c r="Q55" s="22"/>
      <c r="R55" s="22"/>
      <c r="S55" s="21"/>
    </row>
    <row r="56" spans="1:19" x14ac:dyDescent="0.2">
      <c r="A56" s="19">
        <v>24</v>
      </c>
      <c r="B56" s="5" t="s">
        <v>188</v>
      </c>
      <c r="C56" s="6" t="s">
        <v>174</v>
      </c>
      <c r="D56" s="23" t="s">
        <v>246</v>
      </c>
      <c r="E56" s="23" t="s">
        <v>246</v>
      </c>
      <c r="F56" s="9"/>
      <c r="G56" s="9"/>
      <c r="H56" s="9"/>
      <c r="I56" s="23" t="s">
        <v>246</v>
      </c>
      <c r="J56" s="9"/>
      <c r="K56" s="9"/>
      <c r="L56" s="9"/>
      <c r="M56" s="9"/>
      <c r="N56" s="9"/>
      <c r="O56" s="9"/>
      <c r="P56" s="23">
        <v>3</v>
      </c>
      <c r="Q56" s="22"/>
      <c r="R56" s="22"/>
      <c r="S56" s="21"/>
    </row>
    <row r="57" spans="1:19" x14ac:dyDescent="0.2">
      <c r="A57" s="19" t="s">
        <v>318</v>
      </c>
      <c r="B57" s="5" t="s">
        <v>188</v>
      </c>
      <c r="C57" s="6" t="s">
        <v>181</v>
      </c>
      <c r="D57" s="24" t="s">
        <v>246</v>
      </c>
      <c r="E57" s="24" t="s">
        <v>246</v>
      </c>
      <c r="F57" s="9"/>
      <c r="G57" s="9"/>
      <c r="H57" s="9"/>
      <c r="I57" s="24" t="s">
        <v>246</v>
      </c>
      <c r="J57" s="9"/>
      <c r="K57" s="9"/>
      <c r="L57" s="9"/>
      <c r="M57" s="9"/>
      <c r="N57" s="9"/>
      <c r="O57" s="9"/>
      <c r="P57" s="23">
        <v>4</v>
      </c>
      <c r="Q57" s="22"/>
      <c r="R57" s="22"/>
      <c r="S57" s="21"/>
    </row>
    <row r="58" spans="1:19" x14ac:dyDescent="0.2">
      <c r="A58" s="19">
        <v>30</v>
      </c>
      <c r="B58" s="5" t="s">
        <v>191</v>
      </c>
      <c r="C58" s="6" t="s">
        <v>177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24" t="s">
        <v>246</v>
      </c>
      <c r="O58" s="9"/>
      <c r="P58" s="23">
        <v>2</v>
      </c>
      <c r="Q58" s="21"/>
      <c r="R58" s="23">
        <v>1</v>
      </c>
      <c r="S58" s="21"/>
    </row>
    <row r="59" spans="1:19" x14ac:dyDescent="0.2">
      <c r="A59" s="19" t="s">
        <v>117</v>
      </c>
      <c r="B59" s="5" t="s">
        <v>235</v>
      </c>
      <c r="C59" s="6" t="s">
        <v>177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24" t="s">
        <v>246</v>
      </c>
      <c r="O59" s="9"/>
      <c r="P59" s="23">
        <v>2</v>
      </c>
      <c r="Q59" s="21"/>
      <c r="R59" s="23">
        <v>1</v>
      </c>
      <c r="S59" s="21"/>
    </row>
    <row r="60" spans="1:19" x14ac:dyDescent="0.2">
      <c r="A60" s="19">
        <v>10</v>
      </c>
      <c r="B60" s="5" t="s">
        <v>176</v>
      </c>
      <c r="C60" s="6" t="s">
        <v>177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24" t="s">
        <v>246</v>
      </c>
      <c r="O60" s="9"/>
      <c r="P60" s="23">
        <v>2</v>
      </c>
      <c r="Q60" s="21"/>
      <c r="R60" s="23">
        <v>1</v>
      </c>
      <c r="S60" s="21"/>
    </row>
    <row r="61" spans="1:19" hidden="1" x14ac:dyDescent="0.2">
      <c r="A61" s="7" t="s">
        <v>28</v>
      </c>
      <c r="B61" s="7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>
        <v>1</v>
      </c>
      <c r="Q61" s="6"/>
      <c r="R61" s="6"/>
    </row>
    <row r="62" spans="1:19" x14ac:dyDescent="0.2">
      <c r="A62" s="19">
        <v>80</v>
      </c>
      <c r="B62" s="5" t="s">
        <v>216</v>
      </c>
      <c r="C62" s="6" t="s">
        <v>177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24" t="s">
        <v>246</v>
      </c>
      <c r="O62" s="9"/>
      <c r="P62" s="23">
        <v>2</v>
      </c>
      <c r="Q62" s="21"/>
      <c r="R62" s="23">
        <v>1</v>
      </c>
      <c r="S62" s="21"/>
    </row>
    <row r="63" spans="1:19" x14ac:dyDescent="0.2">
      <c r="A63" s="25">
        <v>0</v>
      </c>
      <c r="B63" s="5" t="s">
        <v>165</v>
      </c>
      <c r="C63" s="6"/>
      <c r="D63" s="9"/>
      <c r="E63" s="9"/>
      <c r="F63" s="16">
        <v>1</v>
      </c>
      <c r="G63" s="18" t="s">
        <v>316</v>
      </c>
      <c r="H63" s="16">
        <v>1</v>
      </c>
      <c r="I63" s="9"/>
      <c r="J63" s="9"/>
      <c r="K63" s="9"/>
      <c r="L63" s="9"/>
      <c r="M63" s="9"/>
      <c r="N63" s="21" t="s">
        <v>246</v>
      </c>
      <c r="O63" s="9"/>
      <c r="P63" s="21">
        <v>7</v>
      </c>
      <c r="Q63" s="22"/>
      <c r="R63" s="22"/>
      <c r="S63" s="21"/>
    </row>
    <row r="64" spans="1:19" x14ac:dyDescent="0.2">
      <c r="A64" s="19">
        <v>50</v>
      </c>
      <c r="B64" s="5" t="s">
        <v>199</v>
      </c>
      <c r="C64" s="6" t="s">
        <v>177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24" t="s">
        <v>246</v>
      </c>
      <c r="O64" s="9"/>
      <c r="P64" s="23">
        <v>2</v>
      </c>
      <c r="Q64" s="21"/>
      <c r="R64" s="23">
        <v>1</v>
      </c>
      <c r="S64" s="21"/>
    </row>
    <row r="65" spans="1:19" x14ac:dyDescent="0.2">
      <c r="A65" s="19">
        <v>70</v>
      </c>
      <c r="B65" s="5" t="s">
        <v>212</v>
      </c>
      <c r="C65" s="6" t="s">
        <v>177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24" t="s">
        <v>246</v>
      </c>
      <c r="O65" s="9"/>
      <c r="P65" s="23">
        <v>2</v>
      </c>
      <c r="Q65" s="21"/>
      <c r="R65" s="23">
        <v>1</v>
      </c>
      <c r="S65" s="21"/>
    </row>
    <row r="66" spans="1:19" x14ac:dyDescent="0.2">
      <c r="A66" s="19">
        <v>18</v>
      </c>
      <c r="B66" s="5" t="s">
        <v>182</v>
      </c>
      <c r="C66" s="6"/>
      <c r="D66" s="9"/>
      <c r="E66" s="9"/>
      <c r="F66" s="9"/>
      <c r="G66" s="23"/>
      <c r="H66" s="9"/>
      <c r="I66" s="9"/>
      <c r="J66" s="26">
        <v>0</v>
      </c>
      <c r="K66" s="9"/>
      <c r="L66" s="9"/>
      <c r="M66" s="9"/>
      <c r="N66" s="9"/>
      <c r="O66" s="9"/>
      <c r="P66" s="23">
        <v>2</v>
      </c>
      <c r="Q66" s="22"/>
      <c r="R66" s="22"/>
      <c r="S66" s="21"/>
    </row>
    <row r="67" spans="1:19" x14ac:dyDescent="0.2">
      <c r="A67" s="19" t="s">
        <v>125</v>
      </c>
      <c r="B67" s="5" t="s">
        <v>236</v>
      </c>
      <c r="C67" s="6"/>
      <c r="D67" s="9"/>
      <c r="E67" s="9"/>
      <c r="F67" s="9"/>
      <c r="G67" s="26">
        <v>0</v>
      </c>
      <c r="H67" s="9"/>
      <c r="I67" s="9"/>
      <c r="J67" s="9"/>
      <c r="K67" s="9"/>
      <c r="L67" s="9"/>
      <c r="M67" s="9"/>
      <c r="N67" s="9"/>
      <c r="O67" s="9"/>
      <c r="P67" s="23">
        <v>2</v>
      </c>
      <c r="Q67" s="22"/>
      <c r="R67" s="22"/>
      <c r="S67" s="21"/>
    </row>
    <row r="68" spans="1:19" hidden="1" x14ac:dyDescent="0.2">
      <c r="A68" s="7">
        <v>42</v>
      </c>
      <c r="B68" s="7"/>
      <c r="C68" s="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>
        <v>2</v>
      </c>
      <c r="Q68" s="6"/>
      <c r="R68" s="6"/>
    </row>
    <row r="69" spans="1:19" hidden="1" x14ac:dyDescent="0.2">
      <c r="A69" s="7">
        <v>43</v>
      </c>
      <c r="B69" s="7"/>
      <c r="C69" s="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>
        <v>1</v>
      </c>
      <c r="Q69" s="6"/>
      <c r="R69" s="6"/>
    </row>
    <row r="70" spans="1:19" hidden="1" x14ac:dyDescent="0.2">
      <c r="A70" s="7">
        <v>44</v>
      </c>
      <c r="B70" s="7"/>
      <c r="C70" s="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>
        <v>3</v>
      </c>
      <c r="Q70" s="6"/>
      <c r="R70" s="6"/>
    </row>
    <row r="71" spans="1:19" x14ac:dyDescent="0.2">
      <c r="A71" s="19">
        <v>58</v>
      </c>
      <c r="B71" s="5" t="s">
        <v>200</v>
      </c>
      <c r="C71" s="6"/>
      <c r="D71" s="9"/>
      <c r="E71" s="9"/>
      <c r="F71" s="9"/>
      <c r="G71" s="9"/>
      <c r="H71" s="26">
        <v>0</v>
      </c>
      <c r="I71" s="9"/>
      <c r="J71" s="9"/>
      <c r="K71" s="9"/>
      <c r="L71" s="9"/>
      <c r="M71" s="9"/>
      <c r="N71" s="9"/>
      <c r="O71" s="9"/>
      <c r="P71" s="23">
        <v>2</v>
      </c>
      <c r="Q71" s="22"/>
      <c r="R71" s="22"/>
      <c r="S71" s="21"/>
    </row>
    <row r="72" spans="1:19" x14ac:dyDescent="0.2">
      <c r="A72" s="19" t="s">
        <v>93</v>
      </c>
      <c r="B72" s="5" t="s">
        <v>229</v>
      </c>
      <c r="C72" s="6"/>
      <c r="D72" s="9"/>
      <c r="E72" s="26">
        <v>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23">
        <v>2</v>
      </c>
      <c r="Q72" s="22"/>
      <c r="R72" s="22"/>
      <c r="S72" s="21"/>
    </row>
    <row r="73" spans="1:19" x14ac:dyDescent="0.2">
      <c r="A73" s="19" t="s">
        <v>114</v>
      </c>
      <c r="B73" s="5" t="s">
        <v>231</v>
      </c>
      <c r="C73" s="6" t="s">
        <v>175</v>
      </c>
      <c r="D73" s="24" t="s">
        <v>246</v>
      </c>
      <c r="E73" s="24"/>
      <c r="F73" s="24"/>
      <c r="G73" s="24"/>
      <c r="H73" s="24"/>
      <c r="I73" s="24" t="s">
        <v>246</v>
      </c>
      <c r="J73" s="24" t="s">
        <v>246</v>
      </c>
      <c r="K73" s="9"/>
      <c r="L73" s="9"/>
      <c r="M73" s="9"/>
      <c r="N73" s="9"/>
      <c r="O73" s="9"/>
      <c r="P73" s="23">
        <v>4</v>
      </c>
      <c r="Q73" s="22"/>
      <c r="R73" s="22"/>
      <c r="S73" s="21"/>
    </row>
    <row r="74" spans="1:19" x14ac:dyDescent="0.2">
      <c r="A74" s="19" t="s">
        <v>130</v>
      </c>
      <c r="B74" s="5" t="s">
        <v>231</v>
      </c>
      <c r="C74" s="6" t="s">
        <v>185</v>
      </c>
      <c r="D74" s="24" t="s">
        <v>246</v>
      </c>
      <c r="E74" s="24"/>
      <c r="F74" s="24"/>
      <c r="G74" s="24"/>
      <c r="H74" s="24"/>
      <c r="I74" s="24" t="s">
        <v>246</v>
      </c>
      <c r="J74" s="24" t="s">
        <v>246</v>
      </c>
      <c r="K74" s="9"/>
      <c r="L74" s="9"/>
      <c r="M74" s="9"/>
      <c r="N74" s="9"/>
      <c r="O74" s="9"/>
      <c r="P74" s="23">
        <v>4</v>
      </c>
      <c r="Q74" s="24">
        <v>1</v>
      </c>
      <c r="R74" s="21"/>
      <c r="S74" s="21"/>
    </row>
    <row r="75" spans="1:19" x14ac:dyDescent="0.2">
      <c r="A75" s="19" t="s">
        <v>126</v>
      </c>
      <c r="B75" s="5" t="s">
        <v>231</v>
      </c>
      <c r="C75" s="6" t="s">
        <v>183</v>
      </c>
      <c r="D75" s="24" t="s">
        <v>246</v>
      </c>
      <c r="E75" s="24"/>
      <c r="F75" s="24"/>
      <c r="G75" s="24"/>
      <c r="H75" s="24"/>
      <c r="I75" s="24" t="s">
        <v>246</v>
      </c>
      <c r="J75" s="24" t="s">
        <v>246</v>
      </c>
      <c r="K75" s="9"/>
      <c r="L75" s="9"/>
      <c r="M75" s="9"/>
      <c r="N75" s="9"/>
      <c r="O75" s="9"/>
      <c r="P75" s="23">
        <v>4</v>
      </c>
      <c r="Q75" s="24">
        <v>1</v>
      </c>
      <c r="R75" s="21"/>
      <c r="S75" s="21"/>
    </row>
    <row r="76" spans="1:19" x14ac:dyDescent="0.2">
      <c r="A76" s="19" t="s">
        <v>110</v>
      </c>
      <c r="B76" s="5" t="s">
        <v>231</v>
      </c>
      <c r="C76" s="6" t="s">
        <v>170</v>
      </c>
      <c r="D76" s="23" t="s">
        <v>246</v>
      </c>
      <c r="E76" s="9"/>
      <c r="F76" s="9"/>
      <c r="G76" s="9"/>
      <c r="H76" s="9"/>
      <c r="I76" s="23" t="s">
        <v>246</v>
      </c>
      <c r="J76" s="23" t="s">
        <v>246</v>
      </c>
      <c r="K76" s="9"/>
      <c r="L76" s="9"/>
      <c r="M76" s="9"/>
      <c r="N76" s="9"/>
      <c r="O76" s="9"/>
      <c r="P76" s="23">
        <v>2</v>
      </c>
      <c r="Q76" s="22"/>
      <c r="R76" s="22"/>
      <c r="S76" s="21"/>
    </row>
    <row r="77" spans="1:19" hidden="1" x14ac:dyDescent="0.2">
      <c r="A77" s="7" t="s">
        <v>34</v>
      </c>
      <c r="B77" s="7"/>
      <c r="C77" s="8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>
        <v>1</v>
      </c>
      <c r="Q77" s="6"/>
      <c r="R77" s="6"/>
    </row>
    <row r="78" spans="1:19" x14ac:dyDescent="0.2">
      <c r="A78" s="19" t="s">
        <v>119</v>
      </c>
      <c r="B78" s="5" t="s">
        <v>231</v>
      </c>
      <c r="C78" s="6" t="s">
        <v>179</v>
      </c>
      <c r="D78" s="24" t="s">
        <v>246</v>
      </c>
      <c r="E78" s="24"/>
      <c r="F78" s="24"/>
      <c r="G78" s="24"/>
      <c r="H78" s="24"/>
      <c r="I78" s="24" t="s">
        <v>246</v>
      </c>
      <c r="J78" s="24" t="s">
        <v>246</v>
      </c>
      <c r="K78" s="9"/>
      <c r="L78" s="9"/>
      <c r="M78" s="9"/>
      <c r="N78" s="9"/>
      <c r="O78" s="9"/>
      <c r="P78" s="23">
        <v>5</v>
      </c>
      <c r="Q78" s="22"/>
      <c r="R78" s="22"/>
      <c r="S78" s="21"/>
    </row>
    <row r="79" spans="1:19" x14ac:dyDescent="0.2">
      <c r="A79" s="19" t="s">
        <v>102</v>
      </c>
      <c r="B79" s="5" t="s">
        <v>231</v>
      </c>
      <c r="C79" s="6" t="s">
        <v>168</v>
      </c>
      <c r="D79" s="24" t="s">
        <v>246</v>
      </c>
      <c r="E79" s="24"/>
      <c r="F79" s="24"/>
      <c r="G79" s="24"/>
      <c r="H79" s="24"/>
      <c r="I79" s="24" t="s">
        <v>246</v>
      </c>
      <c r="J79" s="24" t="s">
        <v>246</v>
      </c>
      <c r="K79" s="9"/>
      <c r="L79" s="9"/>
      <c r="M79" s="9"/>
      <c r="N79" s="9"/>
      <c r="O79" s="9"/>
      <c r="P79" s="23">
        <v>6</v>
      </c>
      <c r="Q79" s="22"/>
      <c r="R79" s="22"/>
      <c r="S79" s="21"/>
    </row>
    <row r="80" spans="1:19" x14ac:dyDescent="0.2">
      <c r="A80" s="19" t="s">
        <v>118</v>
      </c>
      <c r="B80" s="5" t="s">
        <v>231</v>
      </c>
      <c r="C80" s="6" t="s">
        <v>178</v>
      </c>
      <c r="D80" s="24" t="s">
        <v>246</v>
      </c>
      <c r="E80" s="24"/>
      <c r="F80" s="24"/>
      <c r="G80" s="24"/>
      <c r="H80" s="24"/>
      <c r="I80" s="24" t="s">
        <v>246</v>
      </c>
      <c r="J80" s="24" t="s">
        <v>246</v>
      </c>
      <c r="K80" s="9"/>
      <c r="L80" s="9"/>
      <c r="M80" s="9"/>
      <c r="N80" s="9"/>
      <c r="O80" s="9"/>
      <c r="P80" s="23">
        <v>5</v>
      </c>
      <c r="Q80" s="24">
        <v>1</v>
      </c>
      <c r="R80" s="21"/>
      <c r="S80" s="21"/>
    </row>
    <row r="81" spans="1:19" x14ac:dyDescent="0.2">
      <c r="A81" s="19" t="s">
        <v>106</v>
      </c>
      <c r="B81" s="5" t="s">
        <v>231</v>
      </c>
      <c r="C81" s="6" t="s">
        <v>174</v>
      </c>
      <c r="D81" s="24" t="s">
        <v>246</v>
      </c>
      <c r="E81" s="24"/>
      <c r="F81" s="24"/>
      <c r="G81" s="24"/>
      <c r="H81" s="24"/>
      <c r="I81" s="24" t="s">
        <v>246</v>
      </c>
      <c r="J81" s="24" t="s">
        <v>246</v>
      </c>
      <c r="K81" s="9"/>
      <c r="L81" s="9"/>
      <c r="M81" s="9"/>
      <c r="N81" s="9"/>
      <c r="O81" s="9"/>
      <c r="P81" s="23">
        <v>3</v>
      </c>
      <c r="Q81" s="22"/>
      <c r="R81" s="22"/>
      <c r="S81" s="21"/>
    </row>
    <row r="82" spans="1:19" x14ac:dyDescent="0.2">
      <c r="A82" s="19" t="s">
        <v>122</v>
      </c>
      <c r="B82" s="5" t="s">
        <v>231</v>
      </c>
      <c r="C82" s="6" t="s">
        <v>181</v>
      </c>
      <c r="D82" s="24" t="s">
        <v>246</v>
      </c>
      <c r="E82" s="24"/>
      <c r="F82" s="24"/>
      <c r="G82" s="24"/>
      <c r="H82" s="24"/>
      <c r="I82" s="24" t="s">
        <v>246</v>
      </c>
      <c r="J82" s="24" t="s">
        <v>246</v>
      </c>
      <c r="K82" s="9"/>
      <c r="L82" s="9"/>
      <c r="M82" s="9"/>
      <c r="N82" s="9"/>
      <c r="O82" s="9"/>
      <c r="P82" s="23">
        <v>4</v>
      </c>
      <c r="Q82" s="22"/>
      <c r="R82" s="22"/>
      <c r="S82" s="21"/>
    </row>
    <row r="83" spans="1:19" x14ac:dyDescent="0.2">
      <c r="A83" s="19" t="s">
        <v>145</v>
      </c>
      <c r="B83" s="5" t="s">
        <v>239</v>
      </c>
      <c r="C83" s="6" t="s">
        <v>175</v>
      </c>
      <c r="D83" s="24" t="s">
        <v>246</v>
      </c>
      <c r="E83" s="24"/>
      <c r="F83" s="24"/>
      <c r="G83" s="24"/>
      <c r="H83" s="24"/>
      <c r="I83" s="24" t="s">
        <v>246</v>
      </c>
      <c r="J83" s="24" t="s">
        <v>246</v>
      </c>
      <c r="K83" s="9"/>
      <c r="L83" s="9"/>
      <c r="M83" s="9"/>
      <c r="N83" s="9"/>
      <c r="O83" s="9"/>
      <c r="P83" s="23">
        <v>4</v>
      </c>
      <c r="Q83" s="22"/>
      <c r="R83" s="22"/>
      <c r="S83" s="21"/>
    </row>
    <row r="84" spans="1:19" x14ac:dyDescent="0.2">
      <c r="A84" s="19" t="s">
        <v>133</v>
      </c>
      <c r="B84" s="5" t="s">
        <v>239</v>
      </c>
      <c r="C84" s="6" t="s">
        <v>170</v>
      </c>
      <c r="D84" s="23" t="s">
        <v>246</v>
      </c>
      <c r="E84" s="9"/>
      <c r="F84" s="9"/>
      <c r="G84" s="9"/>
      <c r="H84" s="9"/>
      <c r="I84" s="23" t="s">
        <v>246</v>
      </c>
      <c r="J84" s="23" t="s">
        <v>246</v>
      </c>
      <c r="K84" s="9"/>
      <c r="L84" s="9"/>
      <c r="M84" s="9"/>
      <c r="N84" s="9"/>
      <c r="O84" s="9"/>
      <c r="P84" s="23">
        <v>2</v>
      </c>
      <c r="Q84" s="22"/>
      <c r="R84" s="22"/>
      <c r="S84" s="21"/>
    </row>
    <row r="85" spans="1:19" hidden="1" x14ac:dyDescent="0.2">
      <c r="A85" s="7">
        <v>53</v>
      </c>
      <c r="B85" s="7"/>
      <c r="C85" s="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>
        <v>1</v>
      </c>
      <c r="Q85" s="6"/>
      <c r="R85" s="6"/>
    </row>
    <row r="86" spans="1:19" hidden="1" x14ac:dyDescent="0.2">
      <c r="A86" s="7">
        <v>54</v>
      </c>
      <c r="B86" s="7"/>
      <c r="C86" s="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>
        <v>4</v>
      </c>
      <c r="Q86" s="6"/>
      <c r="R86" s="6"/>
    </row>
    <row r="87" spans="1:19" x14ac:dyDescent="0.2">
      <c r="A87" s="19" t="s">
        <v>137</v>
      </c>
      <c r="B87" s="5" t="s">
        <v>239</v>
      </c>
      <c r="C87" s="6" t="s">
        <v>174</v>
      </c>
      <c r="D87" s="24" t="s">
        <v>246</v>
      </c>
      <c r="E87" s="24"/>
      <c r="F87" s="24"/>
      <c r="G87" s="24"/>
      <c r="H87" s="24"/>
      <c r="I87" s="24" t="s">
        <v>246</v>
      </c>
      <c r="J87" s="24" t="s">
        <v>246</v>
      </c>
      <c r="K87" s="9"/>
      <c r="L87" s="9"/>
      <c r="M87" s="9"/>
      <c r="N87" s="9"/>
      <c r="O87" s="9"/>
      <c r="P87" s="23">
        <v>3</v>
      </c>
      <c r="Q87" s="22"/>
      <c r="R87" s="22"/>
      <c r="S87" s="21"/>
    </row>
    <row r="88" spans="1:19" x14ac:dyDescent="0.2">
      <c r="A88" s="19" t="s">
        <v>113</v>
      </c>
      <c r="B88" s="5" t="s">
        <v>230</v>
      </c>
      <c r="C88" s="6" t="s">
        <v>175</v>
      </c>
      <c r="D88" s="24" t="s">
        <v>246</v>
      </c>
      <c r="E88" s="24"/>
      <c r="F88" s="24"/>
      <c r="G88" s="24"/>
      <c r="H88" s="24"/>
      <c r="I88" s="24" t="s">
        <v>246</v>
      </c>
      <c r="J88" s="24" t="s">
        <v>246</v>
      </c>
      <c r="K88" s="9"/>
      <c r="L88" s="9"/>
      <c r="M88" s="9"/>
      <c r="N88" s="9"/>
      <c r="O88" s="9"/>
      <c r="P88" s="23">
        <v>4</v>
      </c>
      <c r="Q88" s="22"/>
      <c r="R88" s="22"/>
      <c r="S88" s="21"/>
    </row>
    <row r="89" spans="1:19" x14ac:dyDescent="0.2">
      <c r="A89" s="19" t="s">
        <v>101</v>
      </c>
      <c r="B89" s="5" t="s">
        <v>230</v>
      </c>
      <c r="C89" s="6" t="s">
        <v>170</v>
      </c>
      <c r="D89" s="23" t="s">
        <v>246</v>
      </c>
      <c r="E89" s="9"/>
      <c r="F89" s="9"/>
      <c r="G89" s="9"/>
      <c r="H89" s="9"/>
      <c r="I89" s="23" t="s">
        <v>246</v>
      </c>
      <c r="J89" s="23" t="s">
        <v>246</v>
      </c>
      <c r="K89" s="9"/>
      <c r="L89" s="9"/>
      <c r="M89" s="9"/>
      <c r="N89" s="9"/>
      <c r="O89" s="9"/>
      <c r="P89" s="23">
        <v>2</v>
      </c>
      <c r="Q89" s="22"/>
      <c r="R89" s="22"/>
      <c r="S89" s="21"/>
    </row>
    <row r="90" spans="1:19" x14ac:dyDescent="0.2">
      <c r="A90" s="19" t="s">
        <v>105</v>
      </c>
      <c r="B90" s="5" t="s">
        <v>230</v>
      </c>
      <c r="C90" s="6" t="s">
        <v>174</v>
      </c>
      <c r="D90" s="24" t="s">
        <v>246</v>
      </c>
      <c r="E90" s="24"/>
      <c r="F90" s="24"/>
      <c r="G90" s="24"/>
      <c r="H90" s="24"/>
      <c r="I90" s="24" t="s">
        <v>246</v>
      </c>
      <c r="J90" s="24" t="s">
        <v>246</v>
      </c>
      <c r="K90" s="9"/>
      <c r="L90" s="9"/>
      <c r="M90" s="9"/>
      <c r="N90" s="9"/>
      <c r="O90" s="9"/>
      <c r="P90" s="23">
        <v>3</v>
      </c>
      <c r="Q90" s="22"/>
      <c r="R90" s="22"/>
      <c r="S90" s="21"/>
    </row>
    <row r="91" spans="1:19" x14ac:dyDescent="0.2">
      <c r="A91" s="19" t="s">
        <v>115</v>
      </c>
      <c r="B91" s="5" t="s">
        <v>193</v>
      </c>
      <c r="C91" s="6" t="s">
        <v>175</v>
      </c>
      <c r="D91" s="23" t="s">
        <v>246</v>
      </c>
      <c r="E91" s="9"/>
      <c r="F91" s="9"/>
      <c r="G91" s="9"/>
      <c r="H91" s="9"/>
      <c r="I91" s="23" t="s">
        <v>246</v>
      </c>
      <c r="J91" s="9"/>
      <c r="K91" s="9"/>
      <c r="L91" s="9"/>
      <c r="M91" s="9"/>
      <c r="N91" s="9"/>
      <c r="O91" s="9"/>
      <c r="P91" s="23">
        <v>6</v>
      </c>
      <c r="Q91" s="22"/>
      <c r="R91" s="22"/>
      <c r="S91" s="21"/>
    </row>
    <row r="92" spans="1:19" x14ac:dyDescent="0.2">
      <c r="A92" s="19" t="s">
        <v>131</v>
      </c>
      <c r="B92" s="5" t="s">
        <v>193</v>
      </c>
      <c r="C92" s="6" t="s">
        <v>185</v>
      </c>
      <c r="D92" s="24" t="s">
        <v>246</v>
      </c>
      <c r="E92" s="9"/>
      <c r="F92" s="9"/>
      <c r="G92" s="9"/>
      <c r="H92" s="9"/>
      <c r="I92" s="24" t="s">
        <v>246</v>
      </c>
      <c r="J92" s="9"/>
      <c r="K92" s="9"/>
      <c r="L92" s="9"/>
      <c r="M92" s="9"/>
      <c r="N92" s="9"/>
      <c r="O92" s="9"/>
      <c r="P92" s="23">
        <v>7</v>
      </c>
      <c r="Q92" s="22"/>
      <c r="R92" s="22"/>
      <c r="S92" s="21"/>
    </row>
    <row r="93" spans="1:19" hidden="1" x14ac:dyDescent="0.2">
      <c r="A93" s="7" t="s">
        <v>40</v>
      </c>
      <c r="B93" s="7"/>
      <c r="C93" s="8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>
        <v>1</v>
      </c>
      <c r="Q93" s="6"/>
      <c r="R93" s="6"/>
    </row>
    <row r="94" spans="1:19" hidden="1" x14ac:dyDescent="0.2">
      <c r="A94" s="7" t="s">
        <v>41</v>
      </c>
      <c r="B94" s="7"/>
      <c r="C94" s="8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>
        <v>8</v>
      </c>
      <c r="Q94" s="6"/>
      <c r="R94" s="6"/>
    </row>
    <row r="95" spans="1:19" x14ac:dyDescent="0.2">
      <c r="A95" s="19" t="s">
        <v>107</v>
      </c>
      <c r="B95" s="5" t="s">
        <v>193</v>
      </c>
      <c r="C95" s="6" t="s">
        <v>174</v>
      </c>
      <c r="D95" s="24" t="s">
        <v>246</v>
      </c>
      <c r="E95" s="9"/>
      <c r="F95" s="9"/>
      <c r="G95" s="9"/>
      <c r="H95" s="9"/>
      <c r="I95" s="24" t="s">
        <v>246</v>
      </c>
      <c r="J95" s="9"/>
      <c r="K95" s="9"/>
      <c r="L95" s="9"/>
      <c r="M95" s="9"/>
      <c r="N95" s="9"/>
      <c r="O95" s="9"/>
      <c r="P95" s="23">
        <v>5</v>
      </c>
      <c r="Q95" s="22"/>
      <c r="R95" s="22"/>
      <c r="S95" s="21"/>
    </row>
    <row r="96" spans="1:19" x14ac:dyDescent="0.2">
      <c r="A96" s="19" t="s">
        <v>123</v>
      </c>
      <c r="B96" s="5" t="s">
        <v>193</v>
      </c>
      <c r="C96" s="6" t="s">
        <v>181</v>
      </c>
      <c r="D96" s="24" t="s">
        <v>246</v>
      </c>
      <c r="E96" s="9"/>
      <c r="F96" s="9"/>
      <c r="G96" s="9"/>
      <c r="H96" s="24"/>
      <c r="I96" s="24" t="s">
        <v>246</v>
      </c>
      <c r="J96" s="9"/>
      <c r="K96" s="9"/>
      <c r="L96" s="9"/>
      <c r="M96" s="9"/>
      <c r="N96" s="9"/>
      <c r="O96" s="9"/>
      <c r="P96" s="23">
        <v>6</v>
      </c>
      <c r="Q96" s="22"/>
      <c r="R96" s="22"/>
      <c r="S96" s="21"/>
    </row>
    <row r="97" spans="1:19" x14ac:dyDescent="0.2">
      <c r="A97" s="19" t="s">
        <v>27</v>
      </c>
      <c r="B97" s="5" t="s">
        <v>193</v>
      </c>
      <c r="C97" s="6"/>
      <c r="D97" s="23" t="s">
        <v>246</v>
      </c>
      <c r="E97" s="9"/>
      <c r="F97" s="9"/>
      <c r="G97" s="9"/>
      <c r="H97" s="9"/>
      <c r="I97" s="23" t="s">
        <v>246</v>
      </c>
      <c r="J97" s="9"/>
      <c r="K97" s="23" t="s">
        <v>246</v>
      </c>
      <c r="L97" s="9"/>
      <c r="M97" s="9"/>
      <c r="N97" s="9"/>
      <c r="O97" s="9"/>
      <c r="P97" s="23">
        <v>2</v>
      </c>
      <c r="Q97" s="22"/>
      <c r="R97" s="22"/>
      <c r="S97" s="21"/>
    </row>
    <row r="98" spans="1:19" x14ac:dyDescent="0.2">
      <c r="A98" s="19" t="s">
        <v>111</v>
      </c>
      <c r="B98" s="5" t="s">
        <v>233</v>
      </c>
      <c r="C98" s="6"/>
      <c r="D98" s="23" t="s">
        <v>246</v>
      </c>
      <c r="E98" s="9"/>
      <c r="F98" s="9"/>
      <c r="G98" s="9"/>
      <c r="H98" s="9"/>
      <c r="I98" s="23" t="s">
        <v>246</v>
      </c>
      <c r="J98" s="9"/>
      <c r="K98" s="9"/>
      <c r="L98" s="23" t="s">
        <v>246</v>
      </c>
      <c r="M98" s="9"/>
      <c r="N98" s="9"/>
      <c r="O98" s="9"/>
      <c r="P98" s="23">
        <v>2</v>
      </c>
      <c r="Q98" s="22"/>
      <c r="R98" s="22"/>
      <c r="S98" s="21"/>
    </row>
    <row r="99" spans="1:19" x14ac:dyDescent="0.2">
      <c r="A99" s="19">
        <v>88</v>
      </c>
      <c r="B99" s="5" t="s">
        <v>206</v>
      </c>
      <c r="C99" s="6"/>
      <c r="D99" s="23" t="s">
        <v>246</v>
      </c>
      <c r="E99" s="9"/>
      <c r="F99" s="9"/>
      <c r="G99" s="9"/>
      <c r="H99" s="9"/>
      <c r="I99" s="23" t="s">
        <v>246</v>
      </c>
      <c r="J99" s="9"/>
      <c r="K99" s="9"/>
      <c r="L99" s="9"/>
      <c r="M99" s="23" t="s">
        <v>246</v>
      </c>
      <c r="N99" s="9"/>
      <c r="O99" s="9"/>
      <c r="P99" s="23">
        <v>2</v>
      </c>
      <c r="Q99" s="22"/>
      <c r="R99" s="22"/>
      <c r="S99" s="21"/>
    </row>
    <row r="100" spans="1:19" hidden="1" x14ac:dyDescent="0.2">
      <c r="A100" s="7">
        <v>62</v>
      </c>
      <c r="B100" s="7"/>
      <c r="C100" s="8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>
        <v>2</v>
      </c>
      <c r="Q100" s="6"/>
      <c r="R100" s="6"/>
    </row>
    <row r="101" spans="1:19" hidden="1" x14ac:dyDescent="0.2">
      <c r="A101" s="7">
        <v>63</v>
      </c>
      <c r="B101" s="7"/>
      <c r="C101" s="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>
        <v>1</v>
      </c>
      <c r="Q101" s="6"/>
      <c r="R101" s="6"/>
    </row>
    <row r="102" spans="1:19" x14ac:dyDescent="0.2">
      <c r="A102" s="19" t="s">
        <v>36</v>
      </c>
      <c r="B102" s="5" t="s">
        <v>195</v>
      </c>
      <c r="C102" s="6" t="s">
        <v>175</v>
      </c>
      <c r="D102" s="24" t="s">
        <v>246</v>
      </c>
      <c r="E102" s="9"/>
      <c r="F102" s="9"/>
      <c r="G102" s="9"/>
      <c r="H102" s="9"/>
      <c r="I102" s="24" t="s">
        <v>246</v>
      </c>
      <c r="J102" s="9"/>
      <c r="K102" s="24" t="s">
        <v>246</v>
      </c>
      <c r="L102" s="9"/>
      <c r="M102" s="9"/>
      <c r="N102" s="9"/>
      <c r="O102" s="9"/>
      <c r="P102" s="23">
        <v>4</v>
      </c>
      <c r="Q102" s="22"/>
      <c r="R102" s="22"/>
      <c r="S102" s="21"/>
    </row>
    <row r="103" spans="1:19" x14ac:dyDescent="0.2">
      <c r="A103" s="19" t="s">
        <v>42</v>
      </c>
      <c r="B103" s="5" t="s">
        <v>195</v>
      </c>
      <c r="C103" s="6" t="s">
        <v>185</v>
      </c>
      <c r="D103" s="24" t="s">
        <v>246</v>
      </c>
      <c r="E103" s="9"/>
      <c r="F103" s="9"/>
      <c r="G103" s="9"/>
      <c r="H103" s="9"/>
      <c r="I103" s="24" t="s">
        <v>246</v>
      </c>
      <c r="J103" s="9"/>
      <c r="K103" s="24" t="s">
        <v>246</v>
      </c>
      <c r="L103" s="9"/>
      <c r="M103" s="9"/>
      <c r="N103" s="9"/>
      <c r="O103" s="9"/>
      <c r="P103" s="23">
        <v>4</v>
      </c>
      <c r="Q103" s="24">
        <v>1</v>
      </c>
      <c r="R103" s="21"/>
      <c r="S103" s="21"/>
    </row>
    <row r="104" spans="1:19" x14ac:dyDescent="0.2">
      <c r="A104" s="19">
        <v>59</v>
      </c>
      <c r="B104" s="5" t="s">
        <v>195</v>
      </c>
      <c r="C104" s="6" t="s">
        <v>183</v>
      </c>
      <c r="D104" s="24" t="s">
        <v>246</v>
      </c>
      <c r="E104" s="9"/>
      <c r="F104" s="9"/>
      <c r="G104" s="9"/>
      <c r="H104" s="9"/>
      <c r="I104" s="24" t="s">
        <v>246</v>
      </c>
      <c r="J104" s="9"/>
      <c r="K104" s="24" t="s">
        <v>246</v>
      </c>
      <c r="L104" s="9"/>
      <c r="M104" s="9"/>
      <c r="N104" s="9"/>
      <c r="O104" s="9"/>
      <c r="P104" s="23">
        <v>4</v>
      </c>
      <c r="Q104" s="24">
        <v>1</v>
      </c>
      <c r="R104" s="21"/>
      <c r="S104" s="21"/>
    </row>
    <row r="105" spans="1:19" x14ac:dyDescent="0.2">
      <c r="A105" s="19">
        <v>49</v>
      </c>
      <c r="B105" s="5" t="s">
        <v>195</v>
      </c>
      <c r="C105" s="6" t="s">
        <v>170</v>
      </c>
      <c r="D105" s="23" t="s">
        <v>246</v>
      </c>
      <c r="E105" s="9"/>
      <c r="F105" s="9"/>
      <c r="G105" s="9"/>
      <c r="H105" s="23"/>
      <c r="I105" s="23" t="s">
        <v>246</v>
      </c>
      <c r="J105" s="23"/>
      <c r="K105" s="23" t="s">
        <v>246</v>
      </c>
      <c r="L105" s="9"/>
      <c r="M105" s="9"/>
      <c r="N105" s="9"/>
      <c r="O105" s="9"/>
      <c r="P105" s="23">
        <v>2</v>
      </c>
      <c r="Q105" s="22"/>
      <c r="R105" s="22"/>
      <c r="S105" s="21"/>
    </row>
    <row r="106" spans="1:19" x14ac:dyDescent="0.2">
      <c r="A106" s="19">
        <v>52</v>
      </c>
      <c r="B106" s="5" t="s">
        <v>195</v>
      </c>
      <c r="C106" s="6" t="s">
        <v>179</v>
      </c>
      <c r="D106" s="24" t="s">
        <v>246</v>
      </c>
      <c r="E106" s="9"/>
      <c r="F106" s="9"/>
      <c r="G106" s="9"/>
      <c r="H106" s="9"/>
      <c r="I106" s="24" t="s">
        <v>246</v>
      </c>
      <c r="J106" s="9"/>
      <c r="K106" s="24" t="s">
        <v>246</v>
      </c>
      <c r="L106" s="9"/>
      <c r="M106" s="9"/>
      <c r="N106" s="9"/>
      <c r="O106" s="9"/>
      <c r="P106" s="23">
        <v>5</v>
      </c>
      <c r="Q106" s="22"/>
      <c r="R106" s="22"/>
      <c r="S106" s="21"/>
    </row>
    <row r="107" spans="1:19" x14ac:dyDescent="0.2">
      <c r="A107" s="19">
        <v>41</v>
      </c>
      <c r="B107" s="5" t="s">
        <v>195</v>
      </c>
      <c r="C107" s="6" t="s">
        <v>168</v>
      </c>
      <c r="D107" s="24" t="s">
        <v>246</v>
      </c>
      <c r="E107" s="9"/>
      <c r="F107" s="9"/>
      <c r="G107" s="9"/>
      <c r="H107" s="9"/>
      <c r="I107" s="24" t="s">
        <v>246</v>
      </c>
      <c r="J107" s="9"/>
      <c r="K107" s="24" t="s">
        <v>246</v>
      </c>
      <c r="L107" s="9"/>
      <c r="M107" s="9"/>
      <c r="N107" s="9"/>
      <c r="O107" s="9"/>
      <c r="P107" s="23">
        <v>6</v>
      </c>
      <c r="Q107" s="22"/>
      <c r="R107" s="22"/>
      <c r="S107" s="21"/>
    </row>
    <row r="108" spans="1:19" x14ac:dyDescent="0.2">
      <c r="A108" s="19">
        <v>51</v>
      </c>
      <c r="B108" s="5" t="s">
        <v>195</v>
      </c>
      <c r="C108" s="6" t="s">
        <v>178</v>
      </c>
      <c r="D108" s="24" t="s">
        <v>246</v>
      </c>
      <c r="E108" s="9"/>
      <c r="F108" s="9"/>
      <c r="G108" s="9"/>
      <c r="H108" s="9"/>
      <c r="I108" s="24" t="s">
        <v>246</v>
      </c>
      <c r="J108" s="9"/>
      <c r="K108" s="24" t="s">
        <v>246</v>
      </c>
      <c r="L108" s="9"/>
      <c r="M108" s="9"/>
      <c r="N108" s="9"/>
      <c r="O108" s="9"/>
      <c r="P108" s="23">
        <v>5</v>
      </c>
      <c r="Q108" s="24">
        <v>1</v>
      </c>
      <c r="R108" s="21"/>
      <c r="S108" s="21"/>
    </row>
    <row r="109" spans="1:19" hidden="1" x14ac:dyDescent="0.2">
      <c r="A109" s="7" t="s">
        <v>46</v>
      </c>
      <c r="B109" s="7"/>
      <c r="C109" s="8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>
        <v>1</v>
      </c>
      <c r="Q109" s="6"/>
      <c r="R109" s="6"/>
    </row>
    <row r="110" spans="1:19" x14ac:dyDescent="0.2">
      <c r="A110" s="19">
        <v>45</v>
      </c>
      <c r="B110" s="5" t="s">
        <v>195</v>
      </c>
      <c r="C110" s="6" t="s">
        <v>174</v>
      </c>
      <c r="D110" s="24" t="s">
        <v>246</v>
      </c>
      <c r="E110" s="9"/>
      <c r="F110" s="9"/>
      <c r="G110" s="9"/>
      <c r="H110" s="9"/>
      <c r="I110" s="24" t="s">
        <v>246</v>
      </c>
      <c r="J110" s="9"/>
      <c r="K110" s="24" t="s">
        <v>246</v>
      </c>
      <c r="L110" s="9"/>
      <c r="M110" s="9"/>
      <c r="N110" s="9"/>
      <c r="O110" s="9"/>
      <c r="P110" s="23">
        <v>3</v>
      </c>
      <c r="Q110" s="22"/>
      <c r="R110" s="22"/>
      <c r="S110" s="21"/>
    </row>
    <row r="111" spans="1:19" x14ac:dyDescent="0.2">
      <c r="A111" s="19">
        <v>55</v>
      </c>
      <c r="B111" s="5" t="s">
        <v>195</v>
      </c>
      <c r="C111" s="6" t="s">
        <v>181</v>
      </c>
      <c r="D111" s="24" t="s">
        <v>246</v>
      </c>
      <c r="E111" s="9"/>
      <c r="F111" s="9"/>
      <c r="G111" s="9"/>
      <c r="H111" s="9"/>
      <c r="I111" s="24" t="s">
        <v>246</v>
      </c>
      <c r="J111" s="9"/>
      <c r="K111" s="24" t="s">
        <v>246</v>
      </c>
      <c r="L111" s="9"/>
      <c r="M111" s="9"/>
      <c r="N111" s="9"/>
      <c r="O111" s="9"/>
      <c r="P111" s="23">
        <v>4</v>
      </c>
      <c r="Q111" s="22"/>
      <c r="R111" s="22"/>
      <c r="S111" s="21"/>
    </row>
    <row r="112" spans="1:19" x14ac:dyDescent="0.2">
      <c r="A112" s="19" t="s">
        <v>147</v>
      </c>
      <c r="B112" s="5" t="s">
        <v>184</v>
      </c>
      <c r="C112" s="6" t="s">
        <v>175</v>
      </c>
      <c r="D112" s="23" t="s">
        <v>246</v>
      </c>
      <c r="E112" s="9"/>
      <c r="F112" s="9"/>
      <c r="G112" s="9"/>
      <c r="H112" s="9"/>
      <c r="I112" s="23" t="s">
        <v>246</v>
      </c>
      <c r="J112" s="9"/>
      <c r="K112" s="9"/>
      <c r="L112" s="9"/>
      <c r="M112" s="9"/>
      <c r="N112" s="9"/>
      <c r="O112" s="9"/>
      <c r="P112" s="23">
        <v>6</v>
      </c>
      <c r="Q112" s="22"/>
      <c r="R112" s="22"/>
      <c r="S112" s="21"/>
    </row>
    <row r="113" spans="1:19" x14ac:dyDescent="0.2">
      <c r="A113" s="19" t="s">
        <v>163</v>
      </c>
      <c r="B113" s="5" t="s">
        <v>184</v>
      </c>
      <c r="C113" s="6" t="s">
        <v>185</v>
      </c>
      <c r="D113" s="24" t="s">
        <v>246</v>
      </c>
      <c r="E113" s="9"/>
      <c r="F113" s="9"/>
      <c r="G113" s="9"/>
      <c r="H113" s="9"/>
      <c r="I113" s="24" t="s">
        <v>246</v>
      </c>
      <c r="J113" s="9"/>
      <c r="K113" s="9"/>
      <c r="L113" s="9"/>
      <c r="M113" s="9"/>
      <c r="N113" s="9"/>
      <c r="O113" s="9"/>
      <c r="P113" s="23">
        <v>7</v>
      </c>
      <c r="Q113" s="22"/>
      <c r="R113" s="22"/>
      <c r="S113" s="21"/>
    </row>
    <row r="114" spans="1:19" x14ac:dyDescent="0.2">
      <c r="A114" s="19" t="s">
        <v>139</v>
      </c>
      <c r="B114" s="5" t="s">
        <v>184</v>
      </c>
      <c r="C114" s="6" t="s">
        <v>174</v>
      </c>
      <c r="D114" s="24" t="s">
        <v>246</v>
      </c>
      <c r="E114" s="9"/>
      <c r="F114" s="9"/>
      <c r="G114" s="9"/>
      <c r="H114" s="9"/>
      <c r="I114" s="24" t="s">
        <v>246</v>
      </c>
      <c r="J114" s="9"/>
      <c r="K114" s="9"/>
      <c r="L114" s="9"/>
      <c r="M114" s="9"/>
      <c r="N114" s="9"/>
      <c r="O114" s="9"/>
      <c r="P114" s="23">
        <v>5</v>
      </c>
      <c r="Q114" s="22"/>
      <c r="R114" s="22"/>
      <c r="S114" s="21"/>
    </row>
    <row r="115" spans="1:19" x14ac:dyDescent="0.2">
      <c r="A115" s="19" t="s">
        <v>155</v>
      </c>
      <c r="B115" s="5" t="s">
        <v>184</v>
      </c>
      <c r="C115" s="6" t="s">
        <v>181</v>
      </c>
      <c r="D115" s="24" t="s">
        <v>246</v>
      </c>
      <c r="E115" s="9"/>
      <c r="F115" s="9"/>
      <c r="G115" s="9"/>
      <c r="H115" s="9"/>
      <c r="I115" s="24" t="s">
        <v>246</v>
      </c>
      <c r="J115" s="9"/>
      <c r="K115" s="9"/>
      <c r="L115" s="9"/>
      <c r="M115" s="9"/>
      <c r="N115" s="9"/>
      <c r="O115" s="9"/>
      <c r="P115" s="23">
        <v>6</v>
      </c>
      <c r="Q115" s="22"/>
      <c r="R115" s="22"/>
      <c r="S115" s="21"/>
    </row>
    <row r="116" spans="1:19" x14ac:dyDescent="0.2">
      <c r="A116" s="19" t="s">
        <v>15</v>
      </c>
      <c r="B116" s="5" t="s">
        <v>184</v>
      </c>
      <c r="C116" s="6"/>
      <c r="D116" s="23" t="s">
        <v>246</v>
      </c>
      <c r="E116" s="9"/>
      <c r="F116" s="9"/>
      <c r="G116" s="9"/>
      <c r="H116" s="9"/>
      <c r="I116" s="23" t="s">
        <v>246</v>
      </c>
      <c r="J116" s="9"/>
      <c r="K116" s="23" t="s">
        <v>246</v>
      </c>
      <c r="L116" s="9"/>
      <c r="M116" s="9"/>
      <c r="N116" s="9"/>
      <c r="O116" s="9"/>
      <c r="P116" s="23">
        <v>2</v>
      </c>
      <c r="Q116" s="22"/>
      <c r="R116" s="22"/>
      <c r="S116" s="21"/>
    </row>
    <row r="117" spans="1:19" hidden="1" x14ac:dyDescent="0.2">
      <c r="A117" s="7">
        <v>73</v>
      </c>
      <c r="B117" s="7"/>
      <c r="C117" s="8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>
        <v>1</v>
      </c>
      <c r="Q117" s="6"/>
      <c r="R117" s="6"/>
    </row>
    <row r="118" spans="1:19" x14ac:dyDescent="0.2">
      <c r="A118" s="19" t="s">
        <v>141</v>
      </c>
      <c r="B118" s="5" t="s">
        <v>241</v>
      </c>
      <c r="C118" s="6"/>
      <c r="D118" s="23" t="s">
        <v>246</v>
      </c>
      <c r="E118" s="9"/>
      <c r="F118" s="9"/>
      <c r="G118" s="9"/>
      <c r="H118" s="23"/>
      <c r="I118" s="23" t="s">
        <v>246</v>
      </c>
      <c r="J118" s="9"/>
      <c r="K118" s="9"/>
      <c r="L118" s="23" t="s">
        <v>246</v>
      </c>
      <c r="M118" s="9"/>
      <c r="N118" s="9"/>
      <c r="O118" s="9"/>
      <c r="P118" s="23">
        <v>2</v>
      </c>
      <c r="Q118" s="22"/>
      <c r="R118" s="22"/>
      <c r="S118" s="21"/>
    </row>
    <row r="119" spans="1:19" x14ac:dyDescent="0.2">
      <c r="A119" s="19" t="s">
        <v>109</v>
      </c>
      <c r="B119" s="5" t="s">
        <v>232</v>
      </c>
      <c r="C119" s="6"/>
      <c r="D119" s="23" t="s">
        <v>246</v>
      </c>
      <c r="E119" s="9"/>
      <c r="F119" s="9"/>
      <c r="G119" s="9"/>
      <c r="H119" s="9"/>
      <c r="I119" s="23" t="s">
        <v>246</v>
      </c>
      <c r="J119" s="9"/>
      <c r="K119" s="9"/>
      <c r="L119" s="9"/>
      <c r="M119" s="23" t="s">
        <v>246</v>
      </c>
      <c r="N119" s="9"/>
      <c r="O119" s="9"/>
      <c r="P119" s="23">
        <v>2</v>
      </c>
      <c r="Q119" s="22"/>
      <c r="R119" s="22"/>
      <c r="S119" s="21"/>
    </row>
    <row r="120" spans="1:19" x14ac:dyDescent="0.2">
      <c r="A120" s="19" t="s">
        <v>35</v>
      </c>
      <c r="B120" s="5" t="s">
        <v>198</v>
      </c>
      <c r="C120" s="6" t="s">
        <v>175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23" t="s">
        <v>246</v>
      </c>
      <c r="O120" s="9"/>
      <c r="P120" s="23">
        <v>3</v>
      </c>
      <c r="Q120" s="22"/>
      <c r="R120" s="22"/>
      <c r="S120" s="21"/>
    </row>
    <row r="121" spans="1:19" x14ac:dyDescent="0.2">
      <c r="A121" s="19" t="s">
        <v>53</v>
      </c>
      <c r="B121" s="5" t="s">
        <v>198</v>
      </c>
      <c r="C121" s="6" t="s">
        <v>319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23" t="s">
        <v>246</v>
      </c>
      <c r="O121" s="9"/>
      <c r="P121" s="23">
        <v>6</v>
      </c>
      <c r="Q121" s="22"/>
      <c r="R121" s="22"/>
      <c r="S121" s="21"/>
    </row>
    <row r="122" spans="1:19" x14ac:dyDescent="0.2">
      <c r="A122" s="19" t="s">
        <v>47</v>
      </c>
      <c r="B122" s="5" t="s">
        <v>198</v>
      </c>
      <c r="C122" s="6" t="s">
        <v>211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23" t="s">
        <v>246</v>
      </c>
      <c r="O122" s="9"/>
      <c r="P122" s="23">
        <v>6</v>
      </c>
      <c r="Q122" s="22"/>
      <c r="R122" s="22"/>
      <c r="S122" s="21"/>
    </row>
    <row r="123" spans="1:19" x14ac:dyDescent="0.2">
      <c r="A123" s="20">
        <v>20</v>
      </c>
      <c r="B123" s="5" t="s">
        <v>186</v>
      </c>
      <c r="C123" s="6" t="s">
        <v>175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24" t="s">
        <v>246</v>
      </c>
      <c r="O123" s="24" t="s">
        <v>246</v>
      </c>
      <c r="P123" s="24">
        <v>6</v>
      </c>
      <c r="Q123" s="22"/>
      <c r="R123" s="22"/>
      <c r="S123" s="21"/>
    </row>
    <row r="124" spans="1:19" x14ac:dyDescent="0.2">
      <c r="A124" s="19" t="s">
        <v>82</v>
      </c>
      <c r="B124" s="5" t="s">
        <v>224</v>
      </c>
      <c r="C124" s="6" t="s">
        <v>175</v>
      </c>
      <c r="D124" s="23" t="s">
        <v>246</v>
      </c>
      <c r="E124" s="9"/>
      <c r="F124" s="9"/>
      <c r="G124" s="9"/>
      <c r="H124" s="9"/>
      <c r="I124" s="23" t="s">
        <v>246</v>
      </c>
      <c r="J124" s="9"/>
      <c r="K124" s="23" t="s">
        <v>246</v>
      </c>
      <c r="L124" s="9"/>
      <c r="M124" s="9"/>
      <c r="N124" s="9"/>
      <c r="O124" s="9"/>
      <c r="P124" s="23">
        <v>4</v>
      </c>
      <c r="Q124" s="22"/>
      <c r="R124" s="22"/>
      <c r="S124" s="21"/>
    </row>
    <row r="125" spans="1:19" hidden="1" x14ac:dyDescent="0.2">
      <c r="A125" s="7" t="s">
        <v>52</v>
      </c>
      <c r="B125" s="7"/>
      <c r="C125" s="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>
        <v>1</v>
      </c>
      <c r="Q125" s="6"/>
      <c r="R125" s="6"/>
    </row>
    <row r="126" spans="1:19" x14ac:dyDescent="0.2">
      <c r="A126" s="19" t="s">
        <v>98</v>
      </c>
      <c r="B126" s="5" t="s">
        <v>224</v>
      </c>
      <c r="C126" s="6" t="s">
        <v>185</v>
      </c>
      <c r="D126" s="24" t="s">
        <v>246</v>
      </c>
      <c r="E126" s="24"/>
      <c r="F126" s="24"/>
      <c r="G126" s="24"/>
      <c r="H126" s="24"/>
      <c r="I126" s="24" t="s">
        <v>246</v>
      </c>
      <c r="J126" s="24"/>
      <c r="K126" s="24" t="s">
        <v>246</v>
      </c>
      <c r="L126" s="9"/>
      <c r="M126" s="9"/>
      <c r="N126" s="9"/>
      <c r="O126" s="9"/>
      <c r="P126" s="23">
        <v>4</v>
      </c>
      <c r="Q126" s="24">
        <v>1</v>
      </c>
      <c r="R126" s="21"/>
      <c r="S126" s="21"/>
    </row>
    <row r="127" spans="1:19" x14ac:dyDescent="0.2">
      <c r="A127" s="19" t="s">
        <v>94</v>
      </c>
      <c r="B127" s="5" t="s">
        <v>224</v>
      </c>
      <c r="C127" s="6" t="s">
        <v>183</v>
      </c>
      <c r="D127" s="24" t="s">
        <v>246</v>
      </c>
      <c r="E127" s="24"/>
      <c r="F127" s="24"/>
      <c r="G127" s="24"/>
      <c r="H127" s="24"/>
      <c r="I127" s="24" t="s">
        <v>246</v>
      </c>
      <c r="J127" s="24"/>
      <c r="K127" s="24" t="s">
        <v>246</v>
      </c>
      <c r="L127" s="9"/>
      <c r="M127" s="9"/>
      <c r="N127" s="9"/>
      <c r="O127" s="9"/>
      <c r="P127" s="23">
        <v>4</v>
      </c>
      <c r="Q127" s="24">
        <v>1</v>
      </c>
      <c r="R127" s="21"/>
      <c r="S127" s="21"/>
    </row>
    <row r="128" spans="1:19" x14ac:dyDescent="0.2">
      <c r="A128" s="19" t="s">
        <v>70</v>
      </c>
      <c r="B128" s="5" t="s">
        <v>224</v>
      </c>
      <c r="C128" s="6" t="s">
        <v>168</v>
      </c>
      <c r="D128" s="24" t="s">
        <v>246</v>
      </c>
      <c r="E128" s="24"/>
      <c r="F128" s="24"/>
      <c r="G128" s="24"/>
      <c r="H128" s="24"/>
      <c r="I128" s="24" t="s">
        <v>246</v>
      </c>
      <c r="J128" s="24"/>
      <c r="K128" s="24" t="s">
        <v>246</v>
      </c>
      <c r="L128" s="9"/>
      <c r="M128" s="9"/>
      <c r="N128" s="9"/>
      <c r="O128" s="9"/>
      <c r="P128" s="23">
        <v>6</v>
      </c>
      <c r="Q128" s="22"/>
      <c r="R128" s="22"/>
      <c r="S128" s="21"/>
    </row>
    <row r="129" spans="1:19" x14ac:dyDescent="0.2">
      <c r="A129" s="19" t="s">
        <v>78</v>
      </c>
      <c r="B129" s="5" t="s">
        <v>224</v>
      </c>
      <c r="C129" s="6" t="s">
        <v>170</v>
      </c>
      <c r="D129" s="23" t="s">
        <v>246</v>
      </c>
      <c r="E129" s="9"/>
      <c r="F129" s="9"/>
      <c r="G129" s="9"/>
      <c r="H129" s="9"/>
      <c r="I129" s="23" t="s">
        <v>246</v>
      </c>
      <c r="J129" s="9"/>
      <c r="K129" s="23" t="s">
        <v>246</v>
      </c>
      <c r="L129" s="9"/>
      <c r="M129" s="9"/>
      <c r="N129" s="9"/>
      <c r="O129" s="9"/>
      <c r="P129" s="23">
        <v>2</v>
      </c>
      <c r="Q129" s="22"/>
      <c r="R129" s="22"/>
      <c r="S129" s="21"/>
    </row>
    <row r="130" spans="1:19" x14ac:dyDescent="0.2">
      <c r="A130" s="19" t="s">
        <v>87</v>
      </c>
      <c r="B130" s="5" t="s">
        <v>224</v>
      </c>
      <c r="C130" s="6" t="s">
        <v>179</v>
      </c>
      <c r="D130" s="24" t="s">
        <v>246</v>
      </c>
      <c r="E130" s="24"/>
      <c r="F130" s="24"/>
      <c r="G130" s="24"/>
      <c r="H130" s="24"/>
      <c r="I130" s="24" t="s">
        <v>246</v>
      </c>
      <c r="J130" s="24"/>
      <c r="K130" s="24" t="s">
        <v>246</v>
      </c>
      <c r="L130" s="9"/>
      <c r="M130" s="9"/>
      <c r="N130" s="9"/>
      <c r="O130" s="9"/>
      <c r="P130" s="23">
        <v>5</v>
      </c>
      <c r="Q130" s="22"/>
      <c r="R130" s="22"/>
      <c r="S130" s="21"/>
    </row>
    <row r="131" spans="1:19" x14ac:dyDescent="0.2">
      <c r="A131" s="19" t="s">
        <v>86</v>
      </c>
      <c r="B131" s="5" t="s">
        <v>224</v>
      </c>
      <c r="C131" s="6" t="s">
        <v>178</v>
      </c>
      <c r="D131" s="24" t="s">
        <v>246</v>
      </c>
      <c r="E131" s="24"/>
      <c r="F131" s="24"/>
      <c r="G131" s="24"/>
      <c r="H131" s="24"/>
      <c r="I131" s="24" t="s">
        <v>246</v>
      </c>
      <c r="J131" s="24"/>
      <c r="K131" s="24" t="s">
        <v>246</v>
      </c>
      <c r="L131" s="9"/>
      <c r="M131" s="9"/>
      <c r="N131" s="9"/>
      <c r="O131" s="9"/>
      <c r="P131" s="23">
        <v>5</v>
      </c>
      <c r="Q131" s="24">
        <v>1</v>
      </c>
      <c r="R131" s="21"/>
      <c r="S131" s="21"/>
    </row>
    <row r="132" spans="1:19" hidden="1" x14ac:dyDescent="0.2">
      <c r="A132" s="7">
        <v>82</v>
      </c>
      <c r="B132" s="7"/>
      <c r="C132" s="8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>
        <v>2</v>
      </c>
      <c r="Q132" s="6"/>
      <c r="R132" s="6"/>
    </row>
    <row r="133" spans="1:19" hidden="1" x14ac:dyDescent="0.2">
      <c r="A133" s="7">
        <v>83</v>
      </c>
      <c r="B133" s="7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>
        <v>1</v>
      </c>
      <c r="Q133" s="6"/>
      <c r="R133" s="6"/>
    </row>
    <row r="134" spans="1:19" x14ac:dyDescent="0.2">
      <c r="A134" s="19" t="s">
        <v>74</v>
      </c>
      <c r="B134" s="5" t="s">
        <v>224</v>
      </c>
      <c r="C134" s="6" t="s">
        <v>174</v>
      </c>
      <c r="D134" s="24" t="s">
        <v>246</v>
      </c>
      <c r="E134" s="24"/>
      <c r="F134" s="24"/>
      <c r="G134" s="24"/>
      <c r="H134" s="24"/>
      <c r="I134" s="24" t="s">
        <v>246</v>
      </c>
      <c r="J134" s="24"/>
      <c r="K134" s="24" t="s">
        <v>246</v>
      </c>
      <c r="L134" s="9"/>
      <c r="M134" s="9"/>
      <c r="N134" s="9"/>
      <c r="O134" s="9"/>
      <c r="P134" s="23">
        <v>3</v>
      </c>
      <c r="Q134" s="22"/>
      <c r="R134" s="22"/>
      <c r="S134" s="21"/>
    </row>
    <row r="135" spans="1:19" x14ac:dyDescent="0.2">
      <c r="A135" s="19" t="s">
        <v>90</v>
      </c>
      <c r="B135" s="5" t="s">
        <v>224</v>
      </c>
      <c r="C135" s="6" t="s">
        <v>181</v>
      </c>
      <c r="D135" s="24" t="s">
        <v>246</v>
      </c>
      <c r="E135" s="24"/>
      <c r="F135" s="24"/>
      <c r="G135" s="24"/>
      <c r="H135" s="24"/>
      <c r="I135" s="24" t="s">
        <v>246</v>
      </c>
      <c r="J135" s="24"/>
      <c r="K135" s="24" t="s">
        <v>246</v>
      </c>
      <c r="L135" s="9"/>
      <c r="M135" s="9"/>
      <c r="N135" s="9"/>
      <c r="O135" s="9"/>
      <c r="P135" s="23">
        <v>4</v>
      </c>
      <c r="Q135" s="22"/>
      <c r="R135" s="22"/>
      <c r="S135" s="21"/>
    </row>
    <row r="136" spans="1:19" x14ac:dyDescent="0.2">
      <c r="A136" s="19" t="s">
        <v>83</v>
      </c>
      <c r="B136" s="5" t="s">
        <v>225</v>
      </c>
      <c r="C136" s="6" t="s">
        <v>175</v>
      </c>
      <c r="D136" s="23" t="s">
        <v>246</v>
      </c>
      <c r="E136" s="9"/>
      <c r="F136" s="9"/>
      <c r="G136" s="9"/>
      <c r="H136" s="9"/>
      <c r="I136" s="23" t="s">
        <v>246</v>
      </c>
      <c r="J136" s="9"/>
      <c r="K136" s="9"/>
      <c r="L136" s="23" t="s">
        <v>246</v>
      </c>
      <c r="M136" s="9"/>
      <c r="N136" s="9"/>
      <c r="O136" s="9"/>
      <c r="P136" s="23">
        <v>4</v>
      </c>
      <c r="Q136" s="22"/>
      <c r="R136" s="22"/>
      <c r="S136" s="21"/>
    </row>
    <row r="137" spans="1:19" x14ac:dyDescent="0.2">
      <c r="A137" s="19" t="s">
        <v>99</v>
      </c>
      <c r="B137" s="5" t="s">
        <v>225</v>
      </c>
      <c r="C137" s="6" t="s">
        <v>183</v>
      </c>
      <c r="D137" s="24" t="s">
        <v>246</v>
      </c>
      <c r="E137" s="24"/>
      <c r="F137" s="24"/>
      <c r="G137" s="24"/>
      <c r="H137" s="24"/>
      <c r="I137" s="24" t="s">
        <v>246</v>
      </c>
      <c r="J137" s="24"/>
      <c r="K137" s="24"/>
      <c r="L137" s="24" t="s">
        <v>246</v>
      </c>
      <c r="M137" s="9"/>
      <c r="N137" s="9"/>
      <c r="O137" s="9"/>
      <c r="P137" s="23">
        <v>4</v>
      </c>
      <c r="Q137" s="24">
        <v>1</v>
      </c>
      <c r="R137" s="21"/>
      <c r="S137" s="21"/>
    </row>
    <row r="138" spans="1:19" x14ac:dyDescent="0.2">
      <c r="A138" s="19" t="s">
        <v>71</v>
      </c>
      <c r="B138" s="5" t="s">
        <v>225</v>
      </c>
      <c r="C138" s="6" t="s">
        <v>170</v>
      </c>
      <c r="D138" s="23" t="s">
        <v>246</v>
      </c>
      <c r="E138" s="9"/>
      <c r="F138" s="9"/>
      <c r="G138" s="9"/>
      <c r="H138" s="9"/>
      <c r="I138" s="23" t="s">
        <v>246</v>
      </c>
      <c r="J138" s="9"/>
      <c r="K138" s="9"/>
      <c r="L138" s="23" t="s">
        <v>246</v>
      </c>
      <c r="M138" s="9"/>
      <c r="N138" s="9"/>
      <c r="O138" s="9"/>
      <c r="P138" s="23">
        <v>2</v>
      </c>
      <c r="Q138" s="22"/>
      <c r="R138" s="22"/>
      <c r="S138" s="21"/>
    </row>
    <row r="139" spans="1:19" x14ac:dyDescent="0.2">
      <c r="A139" s="19" t="s">
        <v>75</v>
      </c>
      <c r="B139" s="5" t="s">
        <v>225</v>
      </c>
      <c r="C139" s="6" t="s">
        <v>174</v>
      </c>
      <c r="D139" s="24" t="s">
        <v>246</v>
      </c>
      <c r="E139" s="24"/>
      <c r="F139" s="24"/>
      <c r="G139" s="24"/>
      <c r="H139" s="24"/>
      <c r="I139" s="24" t="s">
        <v>246</v>
      </c>
      <c r="J139" s="24"/>
      <c r="K139" s="24"/>
      <c r="L139" s="24" t="s">
        <v>246</v>
      </c>
      <c r="M139" s="9"/>
      <c r="N139" s="9"/>
      <c r="O139" s="9"/>
      <c r="P139" s="23">
        <v>3</v>
      </c>
      <c r="Q139" s="22"/>
      <c r="R139" s="22"/>
      <c r="S139" s="21"/>
    </row>
    <row r="140" spans="1:19" x14ac:dyDescent="0.2">
      <c r="A140" s="19" t="s">
        <v>91</v>
      </c>
      <c r="B140" s="5" t="s">
        <v>225</v>
      </c>
      <c r="C140" s="6" t="s">
        <v>220</v>
      </c>
      <c r="D140" s="24" t="s">
        <v>246</v>
      </c>
      <c r="E140" s="24"/>
      <c r="F140" s="24"/>
      <c r="G140" s="24"/>
      <c r="H140" s="24"/>
      <c r="I140" s="24" t="s">
        <v>246</v>
      </c>
      <c r="J140" s="24"/>
      <c r="K140" s="24"/>
      <c r="L140" s="24" t="s">
        <v>246</v>
      </c>
      <c r="M140" s="9"/>
      <c r="N140" s="9"/>
      <c r="O140" s="9"/>
      <c r="P140" s="23">
        <v>4</v>
      </c>
      <c r="Q140" s="22"/>
      <c r="R140" s="22"/>
      <c r="S140" s="21"/>
    </row>
    <row r="141" spans="1:19" hidden="1" x14ac:dyDescent="0.2">
      <c r="A141" s="7" t="s">
        <v>58</v>
      </c>
      <c r="B141" s="7"/>
      <c r="C141" s="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>
        <v>1</v>
      </c>
      <c r="Q141" s="6"/>
      <c r="R141" s="6"/>
    </row>
    <row r="142" spans="1:19" x14ac:dyDescent="0.2">
      <c r="A142" s="19" t="s">
        <v>81</v>
      </c>
      <c r="B142" s="5" t="s">
        <v>223</v>
      </c>
      <c r="C142" s="6" t="s">
        <v>175</v>
      </c>
      <c r="D142" s="23" t="s">
        <v>246</v>
      </c>
      <c r="E142" s="9"/>
      <c r="F142" s="9"/>
      <c r="G142" s="9"/>
      <c r="H142" s="9"/>
      <c r="I142" s="23" t="s">
        <v>246</v>
      </c>
      <c r="J142" s="9"/>
      <c r="K142" s="9"/>
      <c r="L142" s="9"/>
      <c r="M142" s="23" t="s">
        <v>246</v>
      </c>
      <c r="N142" s="9"/>
      <c r="O142" s="9"/>
      <c r="P142" s="23">
        <v>4</v>
      </c>
      <c r="Q142" s="22"/>
      <c r="R142" s="22"/>
      <c r="S142" s="21"/>
    </row>
    <row r="143" spans="1:19" x14ac:dyDescent="0.2">
      <c r="A143" s="19" t="s">
        <v>97</v>
      </c>
      <c r="B143" s="5" t="s">
        <v>223</v>
      </c>
      <c r="C143" s="6" t="s">
        <v>185</v>
      </c>
      <c r="D143" s="24" t="s">
        <v>246</v>
      </c>
      <c r="E143" s="24"/>
      <c r="F143" s="24"/>
      <c r="G143" s="24"/>
      <c r="H143" s="24"/>
      <c r="I143" s="24" t="s">
        <v>246</v>
      </c>
      <c r="J143" s="24"/>
      <c r="K143" s="24"/>
      <c r="L143" s="24"/>
      <c r="M143" s="24" t="s">
        <v>246</v>
      </c>
      <c r="N143" s="9"/>
      <c r="O143" s="9"/>
      <c r="P143" s="23">
        <v>4</v>
      </c>
      <c r="Q143" s="24">
        <v>1</v>
      </c>
      <c r="R143" s="21"/>
      <c r="S143" s="21"/>
    </row>
    <row r="144" spans="1:19" x14ac:dyDescent="0.2">
      <c r="A144" s="19" t="s">
        <v>69</v>
      </c>
      <c r="B144" s="5" t="s">
        <v>223</v>
      </c>
      <c r="C144" s="6" t="s">
        <v>170</v>
      </c>
      <c r="D144" s="23" t="s">
        <v>246</v>
      </c>
      <c r="E144" s="23"/>
      <c r="F144" s="9"/>
      <c r="G144" s="9"/>
      <c r="H144" s="9"/>
      <c r="I144" s="23" t="s">
        <v>246</v>
      </c>
      <c r="J144" s="9"/>
      <c r="K144" s="9"/>
      <c r="L144" s="9"/>
      <c r="M144" s="23" t="s">
        <v>246</v>
      </c>
      <c r="N144" s="9"/>
      <c r="O144" s="9"/>
      <c r="P144" s="23">
        <v>2</v>
      </c>
      <c r="Q144" s="22"/>
      <c r="R144" s="22"/>
      <c r="S144" s="21"/>
    </row>
    <row r="145" spans="1:19" x14ac:dyDescent="0.2">
      <c r="A145" s="19" t="s">
        <v>73</v>
      </c>
      <c r="B145" s="5" t="s">
        <v>223</v>
      </c>
      <c r="C145" s="6" t="s">
        <v>174</v>
      </c>
      <c r="D145" s="24" t="s">
        <v>246</v>
      </c>
      <c r="E145" s="24"/>
      <c r="F145" s="24"/>
      <c r="G145" s="24"/>
      <c r="H145" s="24"/>
      <c r="I145" s="24" t="s">
        <v>246</v>
      </c>
      <c r="J145" s="24"/>
      <c r="K145" s="24"/>
      <c r="L145" s="24"/>
      <c r="M145" s="24" t="s">
        <v>246</v>
      </c>
      <c r="N145" s="9"/>
      <c r="O145" s="9"/>
      <c r="P145" s="23">
        <v>3</v>
      </c>
      <c r="Q145" s="22"/>
      <c r="R145" s="22"/>
      <c r="S145" s="21"/>
    </row>
    <row r="146" spans="1:19" x14ac:dyDescent="0.2">
      <c r="A146" s="19" t="s">
        <v>89</v>
      </c>
      <c r="B146" s="5" t="s">
        <v>223</v>
      </c>
      <c r="C146" s="6" t="s">
        <v>181</v>
      </c>
      <c r="D146" s="24" t="s">
        <v>246</v>
      </c>
      <c r="E146" s="24"/>
      <c r="F146" s="24"/>
      <c r="G146" s="24"/>
      <c r="H146" s="24"/>
      <c r="I146" s="24" t="s">
        <v>246</v>
      </c>
      <c r="J146" s="24"/>
      <c r="K146" s="24"/>
      <c r="L146" s="24"/>
      <c r="M146" s="24" t="s">
        <v>246</v>
      </c>
      <c r="N146" s="9"/>
      <c r="O146" s="9"/>
      <c r="P146" s="23">
        <v>4</v>
      </c>
      <c r="Q146" s="22"/>
      <c r="R146" s="22"/>
      <c r="S146" s="21"/>
    </row>
    <row r="147" spans="1:19" x14ac:dyDescent="0.2">
      <c r="A147" s="19" t="s">
        <v>37</v>
      </c>
      <c r="B147" s="5" t="s">
        <v>196</v>
      </c>
      <c r="C147" s="6" t="s">
        <v>175</v>
      </c>
      <c r="D147" s="23" t="s">
        <v>246</v>
      </c>
      <c r="E147" s="9"/>
      <c r="F147" s="9"/>
      <c r="G147" s="9"/>
      <c r="H147" s="9"/>
      <c r="I147" s="23" t="s">
        <v>246</v>
      </c>
      <c r="J147" s="23" t="s">
        <v>246</v>
      </c>
      <c r="K147" s="9"/>
      <c r="L147" s="9"/>
      <c r="M147" s="9"/>
      <c r="N147" s="9"/>
      <c r="O147" s="9"/>
      <c r="P147" s="23">
        <v>6</v>
      </c>
      <c r="Q147" s="22"/>
      <c r="R147" s="22"/>
      <c r="S147" s="21"/>
    </row>
    <row r="148" spans="1:19" x14ac:dyDescent="0.2">
      <c r="A148" s="19" t="s">
        <v>43</v>
      </c>
      <c r="B148" s="5" t="s">
        <v>196</v>
      </c>
      <c r="C148" s="6" t="s">
        <v>185</v>
      </c>
      <c r="D148" s="24" t="s">
        <v>246</v>
      </c>
      <c r="E148" s="9"/>
      <c r="F148" s="9"/>
      <c r="G148" s="9"/>
      <c r="H148" s="9"/>
      <c r="I148" s="24" t="s">
        <v>246</v>
      </c>
      <c r="J148" s="24" t="s">
        <v>246</v>
      </c>
      <c r="K148" s="9"/>
      <c r="L148" s="9"/>
      <c r="M148" s="9"/>
      <c r="N148" s="9"/>
      <c r="O148" s="9"/>
      <c r="P148" s="23">
        <v>6</v>
      </c>
      <c r="Q148" s="24">
        <v>1</v>
      </c>
      <c r="R148" s="21"/>
      <c r="S148" s="21"/>
    </row>
    <row r="149" spans="1:19" hidden="1" x14ac:dyDescent="0.2">
      <c r="A149" s="7">
        <v>93</v>
      </c>
      <c r="B149" s="7"/>
      <c r="C149" s="8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>
        <v>1</v>
      </c>
      <c r="Q149" s="6"/>
      <c r="R149" s="6"/>
    </row>
    <row r="150" spans="1:19" x14ac:dyDescent="0.2">
      <c r="A150" s="19">
        <v>46</v>
      </c>
      <c r="B150" s="5" t="s">
        <v>196</v>
      </c>
      <c r="C150" s="6" t="s">
        <v>174</v>
      </c>
      <c r="D150" s="24" t="s">
        <v>246</v>
      </c>
      <c r="E150" s="9"/>
      <c r="F150" s="9"/>
      <c r="G150" s="9"/>
      <c r="H150" s="9"/>
      <c r="I150" s="24" t="s">
        <v>246</v>
      </c>
      <c r="J150" s="24" t="s">
        <v>246</v>
      </c>
      <c r="K150" s="9"/>
      <c r="L150" s="9"/>
      <c r="M150" s="9"/>
      <c r="N150" s="9"/>
      <c r="O150" s="9"/>
      <c r="P150" s="23">
        <v>5</v>
      </c>
      <c r="Q150" s="22"/>
      <c r="R150" s="22"/>
      <c r="S150" s="21"/>
    </row>
    <row r="151" spans="1:19" x14ac:dyDescent="0.2">
      <c r="A151" s="19">
        <v>56</v>
      </c>
      <c r="B151" s="5" t="s">
        <v>196</v>
      </c>
      <c r="C151" s="6" t="s">
        <v>181</v>
      </c>
      <c r="D151" s="24" t="s">
        <v>246</v>
      </c>
      <c r="E151" s="9"/>
      <c r="F151" s="9"/>
      <c r="G151" s="9"/>
      <c r="H151" s="9"/>
      <c r="I151" s="24" t="s">
        <v>246</v>
      </c>
      <c r="J151" s="24" t="s">
        <v>246</v>
      </c>
      <c r="K151" s="9"/>
      <c r="L151" s="9"/>
      <c r="M151" s="9"/>
      <c r="N151" s="9"/>
      <c r="O151" s="9"/>
      <c r="P151" s="23">
        <v>6</v>
      </c>
      <c r="Q151" s="22"/>
      <c r="R151" s="22"/>
      <c r="S151" s="21"/>
    </row>
    <row r="152" spans="1:19" x14ac:dyDescent="0.2">
      <c r="A152" s="19" t="s">
        <v>33</v>
      </c>
      <c r="B152" s="5" t="s">
        <v>196</v>
      </c>
      <c r="C152" s="6"/>
      <c r="D152" s="23" t="s">
        <v>246</v>
      </c>
      <c r="E152" s="9"/>
      <c r="F152" s="9"/>
      <c r="G152" s="9"/>
      <c r="H152" s="9"/>
      <c r="I152" s="23" t="s">
        <v>246</v>
      </c>
      <c r="J152" s="23" t="s">
        <v>246</v>
      </c>
      <c r="K152" s="23" t="s">
        <v>246</v>
      </c>
      <c r="L152" s="9"/>
      <c r="M152" s="9"/>
      <c r="N152" s="9"/>
      <c r="O152" s="9"/>
      <c r="P152" s="23">
        <v>2</v>
      </c>
      <c r="Q152" s="22"/>
      <c r="R152" s="22"/>
      <c r="S152" s="21"/>
    </row>
    <row r="153" spans="1:19" x14ac:dyDescent="0.2">
      <c r="A153" s="19" t="s">
        <v>143</v>
      </c>
      <c r="B153" s="5" t="s">
        <v>169</v>
      </c>
      <c r="C153" s="6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23">
        <v>2</v>
      </c>
      <c r="Q153" s="22"/>
      <c r="R153" s="22"/>
      <c r="S153" s="21"/>
    </row>
    <row r="154" spans="1:19" x14ac:dyDescent="0.2">
      <c r="A154" s="19" t="s">
        <v>3</v>
      </c>
      <c r="B154" s="5" t="s">
        <v>167</v>
      </c>
      <c r="C154" s="6" t="s">
        <v>175</v>
      </c>
      <c r="D154" s="24" t="s">
        <v>246</v>
      </c>
      <c r="E154" s="9"/>
      <c r="F154" s="9"/>
      <c r="G154" s="9"/>
      <c r="H154" s="9"/>
      <c r="I154" s="24" t="s">
        <v>246</v>
      </c>
      <c r="J154" s="9"/>
      <c r="K154" s="9"/>
      <c r="L154" s="9"/>
      <c r="M154" s="9"/>
      <c r="N154" s="9"/>
      <c r="O154" s="9"/>
      <c r="P154" s="23">
        <v>4</v>
      </c>
      <c r="Q154" s="22"/>
      <c r="R154" s="22"/>
      <c r="S154" s="21"/>
    </row>
    <row r="155" spans="1:19" x14ac:dyDescent="0.2">
      <c r="A155" s="19" t="s">
        <v>18</v>
      </c>
      <c r="B155" s="5" t="s">
        <v>167</v>
      </c>
      <c r="C155" s="6" t="s">
        <v>185</v>
      </c>
      <c r="D155" s="24" t="s">
        <v>246</v>
      </c>
      <c r="E155" s="9"/>
      <c r="F155" s="9"/>
      <c r="G155" s="9"/>
      <c r="H155" s="9"/>
      <c r="I155" s="24" t="s">
        <v>246</v>
      </c>
      <c r="J155" s="9"/>
      <c r="K155" s="9"/>
      <c r="L155" s="9"/>
      <c r="M155" s="9"/>
      <c r="N155" s="9"/>
      <c r="O155" s="9"/>
      <c r="P155" s="23">
        <v>4</v>
      </c>
      <c r="Q155" s="24">
        <v>1</v>
      </c>
      <c r="R155" s="21"/>
      <c r="S155" s="21"/>
    </row>
    <row r="156" spans="1:19" x14ac:dyDescent="0.2">
      <c r="A156" s="19">
        <v>19</v>
      </c>
      <c r="B156" s="5" t="s">
        <v>167</v>
      </c>
      <c r="C156" s="6" t="s">
        <v>183</v>
      </c>
      <c r="D156" s="24" t="s">
        <v>246</v>
      </c>
      <c r="E156" s="9"/>
      <c r="F156" s="9"/>
      <c r="G156" s="9"/>
      <c r="H156" s="9"/>
      <c r="I156" s="24" t="s">
        <v>246</v>
      </c>
      <c r="J156" s="9"/>
      <c r="K156" s="9"/>
      <c r="L156" s="9"/>
      <c r="M156" s="9"/>
      <c r="N156" s="9"/>
      <c r="O156" s="9"/>
      <c r="P156" s="23">
        <v>4</v>
      </c>
      <c r="Q156" s="24">
        <v>1</v>
      </c>
      <c r="R156" s="21"/>
      <c r="S156" s="21"/>
    </row>
    <row r="157" spans="1:19" hidden="1" x14ac:dyDescent="0.2">
      <c r="A157" s="7" t="s">
        <v>64</v>
      </c>
      <c r="B157" s="7"/>
      <c r="C157" s="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>
        <v>1</v>
      </c>
      <c r="Q157" s="6"/>
      <c r="R157" s="6"/>
    </row>
    <row r="158" spans="1:19" x14ac:dyDescent="0.2">
      <c r="A158" s="19">
        <v>9</v>
      </c>
      <c r="B158" s="5" t="s">
        <v>167</v>
      </c>
      <c r="C158" s="6" t="s">
        <v>170</v>
      </c>
      <c r="D158" s="23" t="s">
        <v>246</v>
      </c>
      <c r="E158" s="9"/>
      <c r="F158" s="9"/>
      <c r="G158" s="9"/>
      <c r="H158" s="9"/>
      <c r="I158" s="23" t="s">
        <v>246</v>
      </c>
      <c r="J158" s="9"/>
      <c r="K158" s="9"/>
      <c r="L158" s="9"/>
      <c r="M158" s="9"/>
      <c r="N158" s="9"/>
      <c r="O158" s="9"/>
      <c r="P158" s="23">
        <v>2</v>
      </c>
      <c r="Q158" s="22"/>
      <c r="R158" s="22"/>
      <c r="S158" s="21"/>
    </row>
    <row r="159" spans="1:19" x14ac:dyDescent="0.2">
      <c r="A159" s="19">
        <v>12</v>
      </c>
      <c r="B159" s="5" t="s">
        <v>167</v>
      </c>
      <c r="C159" s="6" t="s">
        <v>179</v>
      </c>
      <c r="D159" s="24" t="s">
        <v>246</v>
      </c>
      <c r="E159" s="9"/>
      <c r="F159" s="9"/>
      <c r="G159" s="9"/>
      <c r="H159" s="9"/>
      <c r="I159" s="24" t="s">
        <v>246</v>
      </c>
      <c r="J159" s="9"/>
      <c r="K159" s="9"/>
      <c r="L159" s="9"/>
      <c r="M159" s="9"/>
      <c r="N159" s="9"/>
      <c r="O159" s="9"/>
      <c r="P159" s="23">
        <v>5</v>
      </c>
      <c r="Q159" s="22"/>
      <c r="R159" s="22"/>
      <c r="S159" s="21"/>
    </row>
    <row r="160" spans="1:19" x14ac:dyDescent="0.2">
      <c r="A160" s="19">
        <v>1</v>
      </c>
      <c r="B160" s="5" t="s">
        <v>167</v>
      </c>
      <c r="C160" s="6" t="s">
        <v>168</v>
      </c>
      <c r="D160" s="24" t="s">
        <v>246</v>
      </c>
      <c r="E160" s="9"/>
      <c r="F160" s="9"/>
      <c r="G160" s="9"/>
      <c r="H160" s="9"/>
      <c r="I160" s="24" t="s">
        <v>246</v>
      </c>
      <c r="J160" s="9"/>
      <c r="K160" s="9"/>
      <c r="L160" s="9"/>
      <c r="M160" s="9"/>
      <c r="N160" s="9"/>
      <c r="O160" s="9"/>
      <c r="P160" s="23">
        <v>6</v>
      </c>
      <c r="Q160" s="22"/>
      <c r="R160" s="22"/>
      <c r="S160" s="21"/>
    </row>
    <row r="161" spans="1:19" x14ac:dyDescent="0.2">
      <c r="A161" s="19">
        <v>11</v>
      </c>
      <c r="B161" s="5" t="s">
        <v>167</v>
      </c>
      <c r="C161" s="6" t="s">
        <v>178</v>
      </c>
      <c r="D161" s="24" t="s">
        <v>246</v>
      </c>
      <c r="E161" s="9"/>
      <c r="F161" s="9"/>
      <c r="G161" s="9"/>
      <c r="H161" s="9"/>
      <c r="I161" s="24" t="s">
        <v>246</v>
      </c>
      <c r="J161" s="9"/>
      <c r="K161" s="9"/>
      <c r="L161" s="9"/>
      <c r="M161" s="9"/>
      <c r="N161" s="9"/>
      <c r="O161" s="9"/>
      <c r="P161" s="23">
        <v>5</v>
      </c>
      <c r="Q161" s="24">
        <v>1</v>
      </c>
      <c r="R161" s="21"/>
      <c r="S161" s="21"/>
    </row>
    <row r="162" spans="1:19" x14ac:dyDescent="0.2">
      <c r="A162" s="19">
        <v>5</v>
      </c>
      <c r="B162" s="5" t="s">
        <v>167</v>
      </c>
      <c r="C162" s="6" t="s">
        <v>174</v>
      </c>
      <c r="D162" s="24" t="s">
        <v>246</v>
      </c>
      <c r="E162" s="9"/>
      <c r="F162" s="9"/>
      <c r="G162" s="9"/>
      <c r="H162" s="9"/>
      <c r="I162" s="24" t="s">
        <v>246</v>
      </c>
      <c r="J162" s="9"/>
      <c r="K162" s="9"/>
      <c r="L162" s="9"/>
      <c r="M162" s="9"/>
      <c r="N162" s="9"/>
      <c r="O162" s="9"/>
      <c r="P162" s="23">
        <v>3</v>
      </c>
      <c r="Q162" s="22"/>
      <c r="R162" s="22"/>
      <c r="S162" s="21"/>
    </row>
    <row r="163" spans="1:19" x14ac:dyDescent="0.2">
      <c r="A163" s="19">
        <v>15</v>
      </c>
      <c r="B163" s="5" t="s">
        <v>167</v>
      </c>
      <c r="C163" s="6" t="s">
        <v>181</v>
      </c>
      <c r="D163" s="24" t="s">
        <v>246</v>
      </c>
      <c r="E163" s="9"/>
      <c r="F163" s="9"/>
      <c r="G163" s="9"/>
      <c r="H163" s="9"/>
      <c r="I163" s="24" t="s">
        <v>246</v>
      </c>
      <c r="J163" s="9"/>
      <c r="K163" s="9"/>
      <c r="L163" s="9"/>
      <c r="M163" s="9"/>
      <c r="N163" s="9"/>
      <c r="O163" s="9"/>
      <c r="P163" s="23">
        <v>4</v>
      </c>
      <c r="Q163" s="22"/>
      <c r="R163" s="22"/>
      <c r="S163" s="21"/>
    </row>
    <row r="164" spans="1:19" x14ac:dyDescent="0.2">
      <c r="A164" s="19">
        <v>48</v>
      </c>
      <c r="B164" s="5" t="s">
        <v>197</v>
      </c>
      <c r="C164" s="6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23" t="s">
        <v>246</v>
      </c>
      <c r="P164" s="23">
        <v>3</v>
      </c>
      <c r="Q164" s="22"/>
      <c r="R164" s="22"/>
      <c r="S164" s="21"/>
    </row>
    <row r="165" spans="1:19" hidden="1" x14ac:dyDescent="0.2">
      <c r="A165" s="7" t="s">
        <v>72</v>
      </c>
      <c r="B165" s="7"/>
      <c r="C165" s="8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>
        <v>1</v>
      </c>
      <c r="Q165" s="6"/>
      <c r="R165" s="6"/>
    </row>
    <row r="166" spans="1:19" x14ac:dyDescent="0.2">
      <c r="A166" s="19">
        <v>8</v>
      </c>
      <c r="B166" s="5" t="s">
        <v>173</v>
      </c>
      <c r="C166" s="6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23" t="s">
        <v>246</v>
      </c>
      <c r="P166" s="23">
        <v>3</v>
      </c>
      <c r="Q166" s="22"/>
      <c r="R166" s="22"/>
      <c r="S166" s="21"/>
    </row>
    <row r="167" spans="1:19" x14ac:dyDescent="0.2">
      <c r="A167" s="19" t="s">
        <v>127</v>
      </c>
      <c r="B167" s="5" t="s">
        <v>237</v>
      </c>
      <c r="C167" s="6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23" t="s">
        <v>246</v>
      </c>
      <c r="P167" s="23">
        <v>3</v>
      </c>
      <c r="Q167" s="22"/>
      <c r="R167" s="22"/>
      <c r="S167" s="21"/>
    </row>
    <row r="168" spans="1:19" x14ac:dyDescent="0.2">
      <c r="A168" s="19" t="s">
        <v>39</v>
      </c>
      <c r="B168" s="5" t="s">
        <v>201</v>
      </c>
      <c r="C168" s="6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23" t="s">
        <v>246</v>
      </c>
      <c r="P168" s="23">
        <v>3</v>
      </c>
      <c r="Q168" s="22"/>
      <c r="R168" s="22"/>
      <c r="S168" s="21"/>
    </row>
    <row r="169" spans="1:19" x14ac:dyDescent="0.2">
      <c r="A169" s="19">
        <v>68</v>
      </c>
      <c r="B169" s="5" t="s">
        <v>210</v>
      </c>
      <c r="C169" s="6"/>
      <c r="D169" s="24" t="s">
        <v>246</v>
      </c>
      <c r="E169" s="9"/>
      <c r="F169" s="9"/>
      <c r="G169" s="9"/>
      <c r="H169" s="9"/>
      <c r="I169" s="23" t="s">
        <v>246</v>
      </c>
      <c r="J169" s="9"/>
      <c r="K169" s="23" t="s">
        <v>246</v>
      </c>
      <c r="L169" s="9"/>
      <c r="M169" s="9"/>
      <c r="N169" s="9"/>
      <c r="O169" s="23" t="s">
        <v>246</v>
      </c>
      <c r="P169" s="23">
        <v>4</v>
      </c>
      <c r="Q169" s="22"/>
      <c r="R169" s="22"/>
      <c r="S169" s="21"/>
    </row>
    <row r="170" spans="1:19" x14ac:dyDescent="0.2">
      <c r="A170" s="19">
        <v>28</v>
      </c>
      <c r="B170" s="5" t="s">
        <v>190</v>
      </c>
      <c r="C170" s="6"/>
      <c r="D170" s="24" t="s">
        <v>246</v>
      </c>
      <c r="E170" s="23" t="s">
        <v>246</v>
      </c>
      <c r="F170" s="9"/>
      <c r="G170" s="24" t="s">
        <v>246</v>
      </c>
      <c r="H170" s="24" t="s">
        <v>246</v>
      </c>
      <c r="I170" s="24" t="s">
        <v>246</v>
      </c>
      <c r="J170" s="24" t="s">
        <v>246</v>
      </c>
      <c r="K170" s="9"/>
      <c r="L170" s="9"/>
      <c r="M170" s="9"/>
      <c r="N170" s="9"/>
      <c r="O170" s="23" t="s">
        <v>246</v>
      </c>
      <c r="P170" s="23">
        <v>4</v>
      </c>
      <c r="Q170" s="22"/>
      <c r="R170" s="22"/>
      <c r="S170" s="21"/>
    </row>
    <row r="171" spans="1:19" x14ac:dyDescent="0.2">
      <c r="A171" s="19" t="s">
        <v>159</v>
      </c>
      <c r="B171" s="5" t="s">
        <v>244</v>
      </c>
      <c r="C171" s="6"/>
      <c r="D171" s="23" t="s">
        <v>246</v>
      </c>
      <c r="E171" s="9"/>
      <c r="F171" s="9"/>
      <c r="G171" s="9"/>
      <c r="H171" s="9"/>
      <c r="I171" s="24" t="s">
        <v>246</v>
      </c>
      <c r="J171" s="9"/>
      <c r="K171" s="9"/>
      <c r="L171" s="23" t="s">
        <v>246</v>
      </c>
      <c r="M171" s="9"/>
      <c r="N171" s="9"/>
      <c r="O171" s="23" t="s">
        <v>246</v>
      </c>
      <c r="P171" s="23">
        <v>4</v>
      </c>
      <c r="Q171" s="22"/>
      <c r="R171" s="22"/>
      <c r="S171" s="21"/>
    </row>
    <row r="172" spans="1:19" x14ac:dyDescent="0.2">
      <c r="A172" s="19" t="s">
        <v>51</v>
      </c>
      <c r="B172" s="5" t="s">
        <v>214</v>
      </c>
      <c r="C172" s="6"/>
      <c r="D172" s="23" t="s">
        <v>246</v>
      </c>
      <c r="E172" s="9"/>
      <c r="F172" s="9"/>
      <c r="G172" s="9"/>
      <c r="H172" s="9"/>
      <c r="I172" s="24" t="s">
        <v>246</v>
      </c>
      <c r="J172" s="9"/>
      <c r="K172" s="9"/>
      <c r="L172" s="9"/>
      <c r="M172" s="23" t="s">
        <v>246</v>
      </c>
      <c r="N172" s="9"/>
      <c r="O172" s="23" t="s">
        <v>246</v>
      </c>
      <c r="P172" s="23">
        <v>4</v>
      </c>
      <c r="Q172" s="22"/>
      <c r="R172" s="22"/>
      <c r="S172" s="21"/>
    </row>
    <row r="173" spans="1:19" hidden="1" x14ac:dyDescent="0.2">
      <c r="A173" s="7" t="s">
        <v>80</v>
      </c>
      <c r="B173" s="7"/>
      <c r="C173" s="8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>
        <v>1</v>
      </c>
      <c r="Q173" s="6"/>
      <c r="R173" s="6"/>
    </row>
    <row r="174" spans="1:19" x14ac:dyDescent="0.2">
      <c r="A174" s="5">
        <v>7</v>
      </c>
      <c r="B174" s="5" t="s">
        <v>247</v>
      </c>
      <c r="C174" s="6" t="s">
        <v>174</v>
      </c>
      <c r="D174" s="9"/>
      <c r="E174" s="9"/>
      <c r="F174" s="9"/>
      <c r="G174" s="9"/>
      <c r="H174" s="9"/>
      <c r="I174" s="9" t="s">
        <v>246</v>
      </c>
      <c r="J174" s="9"/>
      <c r="K174" s="9"/>
      <c r="L174" s="9"/>
      <c r="M174" s="9"/>
      <c r="N174" s="9"/>
      <c r="O174" s="9"/>
      <c r="P174" s="21">
        <v>5</v>
      </c>
      <c r="Q174" s="22"/>
      <c r="R174" s="22"/>
      <c r="S174" s="21"/>
    </row>
    <row r="175" spans="1:19" x14ac:dyDescent="0.2">
      <c r="A175" s="5">
        <v>17</v>
      </c>
      <c r="B175" s="5" t="s">
        <v>250</v>
      </c>
      <c r="C175" s="6" t="s">
        <v>174</v>
      </c>
      <c r="D175" s="9"/>
      <c r="E175" s="9"/>
      <c r="F175" s="9"/>
      <c r="G175" s="9"/>
      <c r="H175" s="9"/>
      <c r="I175" s="9" t="s">
        <v>246</v>
      </c>
      <c r="J175" s="9"/>
      <c r="K175" s="9"/>
      <c r="L175" s="9"/>
      <c r="M175" s="9"/>
      <c r="N175" s="9"/>
      <c r="O175" s="9"/>
      <c r="P175" s="21">
        <v>5</v>
      </c>
      <c r="Q175" s="22"/>
      <c r="R175" s="22"/>
      <c r="S175" s="21"/>
    </row>
    <row r="176" spans="1:19" x14ac:dyDescent="0.2">
      <c r="A176" s="5">
        <v>27</v>
      </c>
      <c r="B176" s="5" t="s">
        <v>252</v>
      </c>
      <c r="C176" s="6" t="s">
        <v>174</v>
      </c>
      <c r="D176" s="9"/>
      <c r="E176" s="9"/>
      <c r="F176" s="9"/>
      <c r="G176" s="9"/>
      <c r="H176" s="9"/>
      <c r="I176" s="9" t="s">
        <v>246</v>
      </c>
      <c r="J176" s="9"/>
      <c r="K176" s="9"/>
      <c r="L176" s="9"/>
      <c r="M176" s="9"/>
      <c r="N176" s="9"/>
      <c r="O176" s="9"/>
      <c r="P176" s="21">
        <v>5</v>
      </c>
      <c r="Q176" s="22"/>
      <c r="R176" s="22"/>
      <c r="S176" s="21"/>
    </row>
    <row r="177" spans="1:19" x14ac:dyDescent="0.2">
      <c r="A177" s="5">
        <v>37</v>
      </c>
      <c r="B177" s="5" t="s">
        <v>254</v>
      </c>
      <c r="C177" s="6" t="s">
        <v>174</v>
      </c>
      <c r="D177" s="9"/>
      <c r="E177" s="9"/>
      <c r="F177" s="9"/>
      <c r="G177" s="9"/>
      <c r="H177" s="9"/>
      <c r="I177" s="9" t="s">
        <v>246</v>
      </c>
      <c r="J177" s="9"/>
      <c r="K177" s="9"/>
      <c r="L177" s="9"/>
      <c r="M177" s="9"/>
      <c r="N177" s="9"/>
      <c r="O177" s="9"/>
      <c r="P177" s="21">
        <v>5</v>
      </c>
      <c r="Q177" s="22"/>
      <c r="R177" s="22"/>
      <c r="S177" s="21"/>
    </row>
    <row r="178" spans="1:19" x14ac:dyDescent="0.2">
      <c r="A178" s="5">
        <v>47</v>
      </c>
      <c r="B178" s="5" t="s">
        <v>260</v>
      </c>
      <c r="C178" s="6" t="s">
        <v>174</v>
      </c>
      <c r="D178" s="9"/>
      <c r="E178" s="9"/>
      <c r="F178" s="9"/>
      <c r="G178" s="9"/>
      <c r="H178" s="9"/>
      <c r="I178" s="9" t="s">
        <v>246</v>
      </c>
      <c r="J178" s="9"/>
      <c r="K178" s="9"/>
      <c r="L178" s="9"/>
      <c r="M178" s="9"/>
      <c r="N178" s="9"/>
      <c r="O178" s="9"/>
      <c r="P178" s="21">
        <v>5</v>
      </c>
      <c r="Q178" s="22"/>
      <c r="R178" s="22"/>
      <c r="S178" s="21"/>
    </row>
    <row r="179" spans="1:19" x14ac:dyDescent="0.2">
      <c r="A179" s="5">
        <v>57</v>
      </c>
      <c r="B179" s="5" t="s">
        <v>261</v>
      </c>
      <c r="C179" s="6" t="s">
        <v>174</v>
      </c>
      <c r="D179" s="9"/>
      <c r="E179" s="9"/>
      <c r="F179" s="9"/>
      <c r="G179" s="9"/>
      <c r="H179" s="9"/>
      <c r="I179" s="9" t="s">
        <v>246</v>
      </c>
      <c r="J179" s="9"/>
      <c r="K179" s="9"/>
      <c r="L179" s="9"/>
      <c r="M179" s="9"/>
      <c r="N179" s="9"/>
      <c r="O179" s="9"/>
      <c r="P179" s="21">
        <v>5</v>
      </c>
      <c r="Q179" s="22"/>
      <c r="R179" s="22"/>
      <c r="S179" s="21"/>
    </row>
    <row r="180" spans="1:19" x14ac:dyDescent="0.2">
      <c r="A180" s="5">
        <v>67</v>
      </c>
      <c r="B180" s="5" t="s">
        <v>262</v>
      </c>
      <c r="C180" s="6" t="s">
        <v>174</v>
      </c>
      <c r="D180" s="9"/>
      <c r="E180" s="9"/>
      <c r="F180" s="9"/>
      <c r="G180" s="9"/>
      <c r="H180" s="9"/>
      <c r="I180" s="9" t="s">
        <v>246</v>
      </c>
      <c r="J180" s="9"/>
      <c r="K180" s="9"/>
      <c r="L180" s="9"/>
      <c r="M180" s="9"/>
      <c r="N180" s="9"/>
      <c r="O180" s="9"/>
      <c r="P180" s="21">
        <v>5</v>
      </c>
      <c r="Q180" s="22"/>
      <c r="R180" s="22"/>
      <c r="S180" s="21"/>
    </row>
    <row r="181" spans="1:19" hidden="1" x14ac:dyDescent="0.2">
      <c r="A181" s="7" t="s">
        <v>88</v>
      </c>
      <c r="B181" s="7"/>
      <c r="C181" s="8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>
        <v>1</v>
      </c>
      <c r="Q181" s="6"/>
      <c r="R181" s="6"/>
    </row>
    <row r="182" spans="1:19" x14ac:dyDescent="0.2">
      <c r="A182" s="5">
        <v>77</v>
      </c>
      <c r="B182" s="5" t="s">
        <v>263</v>
      </c>
      <c r="C182" s="6" t="s">
        <v>174</v>
      </c>
      <c r="D182" s="9"/>
      <c r="E182" s="9"/>
      <c r="F182" s="9"/>
      <c r="G182" s="9"/>
      <c r="H182" s="9"/>
      <c r="I182" s="9" t="s">
        <v>246</v>
      </c>
      <c r="J182" s="9"/>
      <c r="K182" s="9"/>
      <c r="L182" s="9"/>
      <c r="M182" s="9"/>
      <c r="N182" s="9"/>
      <c r="O182" s="9"/>
      <c r="P182" s="21">
        <v>5</v>
      </c>
      <c r="Q182" s="22"/>
      <c r="R182" s="22"/>
      <c r="S182" s="21"/>
    </row>
    <row r="183" spans="1:19" x14ac:dyDescent="0.2">
      <c r="A183" s="19" t="s">
        <v>25</v>
      </c>
      <c r="B183" s="5" t="s">
        <v>189</v>
      </c>
      <c r="C183" s="6" t="s">
        <v>175</v>
      </c>
      <c r="D183" s="23" t="s">
        <v>246</v>
      </c>
      <c r="E183" s="9"/>
      <c r="F183" s="9"/>
      <c r="G183" s="9"/>
      <c r="H183" s="9"/>
      <c r="I183" s="23" t="s">
        <v>246</v>
      </c>
      <c r="J183" s="23" t="s">
        <v>246</v>
      </c>
      <c r="K183" s="9"/>
      <c r="L183" s="9"/>
      <c r="M183" s="9"/>
      <c r="N183" s="9"/>
      <c r="O183" s="9"/>
      <c r="P183" s="23">
        <v>6</v>
      </c>
      <c r="Q183" s="22"/>
      <c r="R183" s="22"/>
      <c r="S183" s="21"/>
    </row>
    <row r="184" spans="1:19" x14ac:dyDescent="0.2">
      <c r="A184" s="19" t="s">
        <v>31</v>
      </c>
      <c r="B184" s="5" t="s">
        <v>189</v>
      </c>
      <c r="C184" s="6" t="s">
        <v>185</v>
      </c>
      <c r="D184" s="24" t="s">
        <v>246</v>
      </c>
      <c r="E184" s="24"/>
      <c r="F184" s="24"/>
      <c r="G184" s="24"/>
      <c r="H184" s="24"/>
      <c r="I184" s="24" t="s">
        <v>246</v>
      </c>
      <c r="J184" s="24" t="s">
        <v>246</v>
      </c>
      <c r="K184" s="9"/>
      <c r="L184" s="9"/>
      <c r="M184" s="9"/>
      <c r="N184" s="9"/>
      <c r="O184" s="9"/>
      <c r="P184" s="24">
        <v>6</v>
      </c>
      <c r="Q184" s="23">
        <v>1</v>
      </c>
      <c r="R184" s="21"/>
      <c r="S184" s="21"/>
    </row>
    <row r="185" spans="1:19" x14ac:dyDescent="0.2">
      <c r="A185" s="19">
        <v>26</v>
      </c>
      <c r="B185" s="5" t="s">
        <v>189</v>
      </c>
      <c r="C185" s="6" t="s">
        <v>174</v>
      </c>
      <c r="D185" s="24" t="s">
        <v>246</v>
      </c>
      <c r="E185" s="24"/>
      <c r="F185" s="24"/>
      <c r="G185" s="24"/>
      <c r="H185" s="24"/>
      <c r="I185" s="24" t="s">
        <v>246</v>
      </c>
      <c r="J185" s="24" t="s">
        <v>246</v>
      </c>
      <c r="K185" s="9"/>
      <c r="L185" s="9"/>
      <c r="M185" s="9"/>
      <c r="N185" s="9"/>
      <c r="O185" s="9"/>
      <c r="P185" s="23">
        <v>5</v>
      </c>
      <c r="Q185" s="22"/>
      <c r="R185" s="22"/>
      <c r="S185" s="21"/>
    </row>
    <row r="186" spans="1:19" x14ac:dyDescent="0.2">
      <c r="A186" s="19">
        <v>36</v>
      </c>
      <c r="B186" s="5" t="s">
        <v>189</v>
      </c>
      <c r="C186" s="6" t="s">
        <v>181</v>
      </c>
      <c r="D186" s="24" t="s">
        <v>246</v>
      </c>
      <c r="E186" s="24"/>
      <c r="F186" s="24"/>
      <c r="G186" s="24"/>
      <c r="H186" s="24"/>
      <c r="I186" s="24" t="s">
        <v>246</v>
      </c>
      <c r="J186" s="24" t="s">
        <v>246</v>
      </c>
      <c r="K186" s="9"/>
      <c r="L186" s="9"/>
      <c r="M186" s="9"/>
      <c r="N186" s="9"/>
      <c r="O186" s="9"/>
      <c r="P186" s="23">
        <v>6</v>
      </c>
      <c r="Q186" s="22"/>
      <c r="R186" s="22"/>
      <c r="S186" s="21"/>
    </row>
    <row r="187" spans="1:19" x14ac:dyDescent="0.2">
      <c r="A187" s="19" t="s">
        <v>21</v>
      </c>
      <c r="B187" s="5" t="s">
        <v>189</v>
      </c>
      <c r="C187" s="6"/>
      <c r="D187" s="23" t="s">
        <v>246</v>
      </c>
      <c r="E187" s="9"/>
      <c r="F187" s="9"/>
      <c r="G187" s="9"/>
      <c r="H187" s="9"/>
      <c r="I187" s="23" t="s">
        <v>246</v>
      </c>
      <c r="J187" s="23" t="s">
        <v>246</v>
      </c>
      <c r="K187" s="9"/>
      <c r="L187" s="9"/>
      <c r="M187" s="9"/>
      <c r="N187" s="9"/>
      <c r="O187" s="9"/>
      <c r="P187" s="23">
        <v>2</v>
      </c>
      <c r="Q187" s="22"/>
      <c r="R187" s="22"/>
      <c r="S187" s="21"/>
    </row>
    <row r="188" spans="1:19" x14ac:dyDescent="0.2">
      <c r="A188" s="19" t="s">
        <v>49</v>
      </c>
      <c r="B188" s="5" t="s">
        <v>205</v>
      </c>
      <c r="C188" s="6" t="s">
        <v>175</v>
      </c>
      <c r="D188" s="23" t="s">
        <v>246</v>
      </c>
      <c r="E188" s="9"/>
      <c r="F188" s="9"/>
      <c r="G188" s="9"/>
      <c r="H188" s="9"/>
      <c r="I188" s="23" t="s">
        <v>246</v>
      </c>
      <c r="J188" s="23" t="s">
        <v>246</v>
      </c>
      <c r="K188" s="9"/>
      <c r="L188" s="9"/>
      <c r="M188" s="9"/>
      <c r="N188" s="9"/>
      <c r="O188" s="9"/>
      <c r="P188" s="23">
        <v>6</v>
      </c>
      <c r="Q188" s="22"/>
      <c r="R188" s="22"/>
      <c r="S188" s="21"/>
    </row>
    <row r="189" spans="1:19" hidden="1" x14ac:dyDescent="0.2">
      <c r="A189" s="7" t="s">
        <v>96</v>
      </c>
      <c r="B189" s="7"/>
      <c r="C189" s="8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>
        <v>1</v>
      </c>
      <c r="Q189" s="6"/>
      <c r="R189" s="6"/>
    </row>
    <row r="190" spans="1:19" x14ac:dyDescent="0.2">
      <c r="A190" s="19" t="s">
        <v>55</v>
      </c>
      <c r="B190" s="5" t="s">
        <v>205</v>
      </c>
      <c r="C190" s="6" t="s">
        <v>185</v>
      </c>
      <c r="D190" s="24" t="s">
        <v>246</v>
      </c>
      <c r="E190" s="24"/>
      <c r="F190" s="24"/>
      <c r="G190" s="24"/>
      <c r="H190" s="24"/>
      <c r="I190" s="24" t="s">
        <v>246</v>
      </c>
      <c r="J190" s="24" t="s">
        <v>246</v>
      </c>
      <c r="K190" s="9"/>
      <c r="L190" s="9"/>
      <c r="M190" s="9"/>
      <c r="N190" s="9"/>
      <c r="O190" s="9"/>
      <c r="P190" s="24">
        <v>6</v>
      </c>
      <c r="Q190" s="23">
        <v>1</v>
      </c>
      <c r="R190" s="21"/>
      <c r="S190" s="21"/>
    </row>
    <row r="191" spans="1:19" x14ac:dyDescent="0.2">
      <c r="A191" s="19">
        <v>66</v>
      </c>
      <c r="B191" s="5" t="s">
        <v>205</v>
      </c>
      <c r="C191" s="6" t="s">
        <v>174</v>
      </c>
      <c r="D191" s="24" t="s">
        <v>246</v>
      </c>
      <c r="E191" s="24"/>
      <c r="F191" s="24"/>
      <c r="G191" s="24"/>
      <c r="H191" s="24"/>
      <c r="I191" s="24" t="s">
        <v>246</v>
      </c>
      <c r="J191" s="24" t="s">
        <v>246</v>
      </c>
      <c r="K191" s="9"/>
      <c r="L191" s="9"/>
      <c r="M191" s="9"/>
      <c r="N191" s="9"/>
      <c r="O191" s="9"/>
      <c r="P191" s="23">
        <v>5</v>
      </c>
      <c r="Q191" s="22"/>
      <c r="R191" s="22"/>
      <c r="S191" s="21"/>
    </row>
    <row r="192" spans="1:19" x14ac:dyDescent="0.2">
      <c r="A192" s="19">
        <v>76</v>
      </c>
      <c r="B192" s="5" t="s">
        <v>205</v>
      </c>
      <c r="C192" s="6" t="s">
        <v>181</v>
      </c>
      <c r="D192" s="24" t="s">
        <v>246</v>
      </c>
      <c r="E192" s="24"/>
      <c r="F192" s="24"/>
      <c r="G192" s="24"/>
      <c r="H192" s="24"/>
      <c r="I192" s="24" t="s">
        <v>246</v>
      </c>
      <c r="J192" s="24" t="s">
        <v>246</v>
      </c>
      <c r="K192" s="9"/>
      <c r="L192" s="9"/>
      <c r="M192" s="9"/>
      <c r="N192" s="9"/>
      <c r="O192" s="9"/>
      <c r="P192" s="23">
        <v>6</v>
      </c>
      <c r="Q192" s="22"/>
      <c r="R192" s="22"/>
      <c r="S192" s="21"/>
    </row>
    <row r="193" spans="1:19" x14ac:dyDescent="0.2">
      <c r="A193" s="19" t="s">
        <v>45</v>
      </c>
      <c r="B193" s="5" t="s">
        <v>205</v>
      </c>
      <c r="C193" s="6"/>
      <c r="D193" s="23" t="s">
        <v>246</v>
      </c>
      <c r="E193" s="9"/>
      <c r="F193" s="9"/>
      <c r="G193" s="9"/>
      <c r="H193" s="9"/>
      <c r="I193" s="23" t="s">
        <v>246</v>
      </c>
      <c r="J193" s="23" t="s">
        <v>246</v>
      </c>
      <c r="K193" s="9"/>
      <c r="L193" s="9"/>
      <c r="M193" s="9"/>
      <c r="N193" s="9"/>
      <c r="O193" s="9"/>
      <c r="P193" s="23">
        <v>2</v>
      </c>
      <c r="Q193" s="22"/>
      <c r="R193" s="22"/>
      <c r="S193" s="21"/>
    </row>
    <row r="194" spans="1:19" x14ac:dyDescent="0.2">
      <c r="A194" s="5">
        <v>40</v>
      </c>
      <c r="B194" s="5" t="s">
        <v>194</v>
      </c>
      <c r="C194" s="6"/>
      <c r="D194" s="9" t="s">
        <v>246</v>
      </c>
      <c r="E194" s="9" t="s">
        <v>246</v>
      </c>
      <c r="F194" s="9"/>
      <c r="G194" s="9" t="s">
        <v>246</v>
      </c>
      <c r="H194" s="9" t="s">
        <v>246</v>
      </c>
      <c r="I194" s="9" t="s">
        <v>246</v>
      </c>
      <c r="J194" s="9" t="s">
        <v>246</v>
      </c>
      <c r="K194" s="9"/>
      <c r="L194" s="9"/>
      <c r="M194" s="9"/>
      <c r="N194" s="9" t="s">
        <v>246</v>
      </c>
      <c r="O194" s="9" t="s">
        <v>246</v>
      </c>
      <c r="P194" s="21">
        <v>4</v>
      </c>
      <c r="Q194" s="22"/>
      <c r="R194" s="22"/>
      <c r="S194" s="21"/>
    </row>
    <row r="195" spans="1:19" x14ac:dyDescent="0.2">
      <c r="A195" s="20">
        <v>60</v>
      </c>
      <c r="B195" s="5" t="s">
        <v>202</v>
      </c>
      <c r="C195" s="6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24" t="s">
        <v>246</v>
      </c>
      <c r="O195" s="24" t="s">
        <v>246</v>
      </c>
      <c r="P195" s="24">
        <v>6</v>
      </c>
      <c r="Q195" s="22"/>
      <c r="R195" s="22"/>
      <c r="S195" s="21"/>
    </row>
    <row r="196" spans="1:19" hidden="1" x14ac:dyDescent="0.2">
      <c r="A196" s="7" t="s">
        <v>103</v>
      </c>
      <c r="B196" s="7"/>
      <c r="C196" s="8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>
        <v>2</v>
      </c>
      <c r="Q196" s="6"/>
      <c r="R196" s="6"/>
    </row>
    <row r="197" spans="1:19" hidden="1" x14ac:dyDescent="0.2">
      <c r="A197" s="7" t="s">
        <v>104</v>
      </c>
      <c r="B197" s="7"/>
      <c r="C197" s="8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>
        <v>1</v>
      </c>
      <c r="Q197" s="6"/>
      <c r="R197" s="6"/>
    </row>
    <row r="198" spans="1:19" x14ac:dyDescent="0.2">
      <c r="A198" s="19" t="s">
        <v>146</v>
      </c>
      <c r="B198" s="5" t="s">
        <v>240</v>
      </c>
      <c r="C198" s="6" t="s">
        <v>175</v>
      </c>
      <c r="D198" s="24" t="s">
        <v>246</v>
      </c>
      <c r="E198" s="24" t="s">
        <v>246</v>
      </c>
      <c r="F198" s="9"/>
      <c r="G198" s="9"/>
      <c r="H198" s="9"/>
      <c r="I198" s="24" t="s">
        <v>246</v>
      </c>
      <c r="J198" s="24" t="s">
        <v>246</v>
      </c>
      <c r="K198" s="24" t="s">
        <v>246</v>
      </c>
      <c r="L198" s="9"/>
      <c r="M198" s="9"/>
      <c r="N198" s="9"/>
      <c r="O198" s="9"/>
      <c r="P198" s="23">
        <v>4</v>
      </c>
      <c r="Q198" s="22"/>
      <c r="R198" s="22"/>
      <c r="S198" s="24">
        <v>1</v>
      </c>
    </row>
    <row r="199" spans="1:19" x14ac:dyDescent="0.2">
      <c r="A199" s="19" t="s">
        <v>162</v>
      </c>
      <c r="B199" s="5" t="s">
        <v>240</v>
      </c>
      <c r="C199" s="6" t="s">
        <v>185</v>
      </c>
      <c r="D199" s="24" t="s">
        <v>246</v>
      </c>
      <c r="E199" s="24" t="s">
        <v>246</v>
      </c>
      <c r="F199" s="9"/>
      <c r="G199" s="9"/>
      <c r="H199" s="9"/>
      <c r="I199" s="24" t="s">
        <v>246</v>
      </c>
      <c r="J199" s="24" t="s">
        <v>246</v>
      </c>
      <c r="K199" s="24" t="s">
        <v>246</v>
      </c>
      <c r="L199" s="9"/>
      <c r="M199" s="9"/>
      <c r="N199" s="9"/>
      <c r="O199" s="9"/>
      <c r="P199" s="23">
        <v>4</v>
      </c>
      <c r="Q199" s="24">
        <v>1</v>
      </c>
      <c r="R199" s="21"/>
      <c r="S199" s="24">
        <v>1</v>
      </c>
    </row>
    <row r="200" spans="1:19" x14ac:dyDescent="0.2">
      <c r="A200" s="19" t="s">
        <v>158</v>
      </c>
      <c r="B200" s="5" t="s">
        <v>240</v>
      </c>
      <c r="C200" s="6" t="s">
        <v>183</v>
      </c>
      <c r="D200" s="24" t="s">
        <v>246</v>
      </c>
      <c r="E200" s="24" t="s">
        <v>246</v>
      </c>
      <c r="F200" s="9"/>
      <c r="G200" s="9"/>
      <c r="H200" s="9"/>
      <c r="I200" s="24" t="s">
        <v>246</v>
      </c>
      <c r="J200" s="24" t="s">
        <v>246</v>
      </c>
      <c r="K200" s="24" t="s">
        <v>246</v>
      </c>
      <c r="L200" s="9"/>
      <c r="M200" s="9"/>
      <c r="N200" s="9"/>
      <c r="O200" s="9"/>
      <c r="P200" s="23">
        <v>4</v>
      </c>
      <c r="Q200" s="24">
        <v>1</v>
      </c>
      <c r="R200" s="21"/>
      <c r="S200" s="24">
        <v>1</v>
      </c>
    </row>
    <row r="201" spans="1:19" x14ac:dyDescent="0.2">
      <c r="A201" s="19" t="s">
        <v>142</v>
      </c>
      <c r="B201" s="5" t="s">
        <v>240</v>
      </c>
      <c r="C201" s="6" t="s">
        <v>170</v>
      </c>
      <c r="D201" s="23" t="s">
        <v>246</v>
      </c>
      <c r="E201" s="23" t="s">
        <v>246</v>
      </c>
      <c r="F201" s="9"/>
      <c r="G201" s="9"/>
      <c r="H201" s="9"/>
      <c r="I201" s="23" t="s">
        <v>246</v>
      </c>
      <c r="J201" s="23" t="s">
        <v>246</v>
      </c>
      <c r="K201" s="23" t="s">
        <v>246</v>
      </c>
      <c r="L201" s="9"/>
      <c r="M201" s="9"/>
      <c r="N201" s="9"/>
      <c r="O201" s="9"/>
      <c r="P201" s="23">
        <v>2</v>
      </c>
      <c r="Q201" s="22"/>
      <c r="R201" s="22"/>
      <c r="S201" s="23">
        <v>1</v>
      </c>
    </row>
    <row r="202" spans="1:19" x14ac:dyDescent="0.2">
      <c r="A202" s="19" t="s">
        <v>151</v>
      </c>
      <c r="B202" s="5" t="s">
        <v>240</v>
      </c>
      <c r="C202" s="6" t="s">
        <v>179</v>
      </c>
      <c r="D202" s="24" t="s">
        <v>246</v>
      </c>
      <c r="E202" s="24" t="s">
        <v>246</v>
      </c>
      <c r="F202" s="9"/>
      <c r="G202" s="9"/>
      <c r="H202" s="9"/>
      <c r="I202" s="24" t="s">
        <v>246</v>
      </c>
      <c r="J202" s="24" t="s">
        <v>246</v>
      </c>
      <c r="K202" s="24" t="s">
        <v>246</v>
      </c>
      <c r="L202" s="9"/>
      <c r="M202" s="9"/>
      <c r="N202" s="9"/>
      <c r="O202" s="9"/>
      <c r="P202" s="23">
        <v>5</v>
      </c>
      <c r="Q202" s="22"/>
      <c r="R202" s="22"/>
      <c r="S202" s="24">
        <v>1</v>
      </c>
    </row>
    <row r="203" spans="1:19" x14ac:dyDescent="0.2">
      <c r="A203" s="19" t="s">
        <v>134</v>
      </c>
      <c r="B203" s="5" t="s">
        <v>240</v>
      </c>
      <c r="C203" s="6" t="s">
        <v>168</v>
      </c>
      <c r="D203" s="24" t="s">
        <v>246</v>
      </c>
      <c r="E203" s="24" t="s">
        <v>246</v>
      </c>
      <c r="F203" s="9"/>
      <c r="G203" s="9"/>
      <c r="H203" s="9"/>
      <c r="I203" s="24" t="s">
        <v>246</v>
      </c>
      <c r="J203" s="24" t="s">
        <v>246</v>
      </c>
      <c r="K203" s="24" t="s">
        <v>246</v>
      </c>
      <c r="L203" s="9"/>
      <c r="M203" s="9"/>
      <c r="N203" s="9"/>
      <c r="O203" s="9"/>
      <c r="P203" s="23">
        <v>6</v>
      </c>
      <c r="Q203" s="22"/>
      <c r="R203" s="22"/>
      <c r="S203" s="24">
        <v>1</v>
      </c>
    </row>
    <row r="204" spans="1:19" x14ac:dyDescent="0.2">
      <c r="A204" s="19" t="s">
        <v>150</v>
      </c>
      <c r="B204" s="5" t="s">
        <v>240</v>
      </c>
      <c r="C204" s="6" t="s">
        <v>178</v>
      </c>
      <c r="D204" s="24" t="s">
        <v>246</v>
      </c>
      <c r="E204" s="24" t="s">
        <v>246</v>
      </c>
      <c r="F204" s="9"/>
      <c r="G204" s="9"/>
      <c r="H204" s="9"/>
      <c r="I204" s="24" t="s">
        <v>246</v>
      </c>
      <c r="J204" s="24" t="s">
        <v>246</v>
      </c>
      <c r="K204" s="24" t="s">
        <v>246</v>
      </c>
      <c r="L204" s="9"/>
      <c r="M204" s="9"/>
      <c r="N204" s="9"/>
      <c r="O204" s="9"/>
      <c r="P204" s="23">
        <v>5</v>
      </c>
      <c r="Q204" s="24">
        <v>1</v>
      </c>
      <c r="R204" s="21"/>
      <c r="S204" s="24">
        <v>1</v>
      </c>
    </row>
    <row r="205" spans="1:19" x14ac:dyDescent="0.2">
      <c r="A205" s="19" t="s">
        <v>138</v>
      </c>
      <c r="B205" s="5" t="s">
        <v>240</v>
      </c>
      <c r="C205" s="6" t="s">
        <v>174</v>
      </c>
      <c r="D205" s="24" t="s">
        <v>246</v>
      </c>
      <c r="E205" s="24" t="s">
        <v>246</v>
      </c>
      <c r="F205" s="9"/>
      <c r="G205" s="9"/>
      <c r="H205" s="9"/>
      <c r="I205" s="24" t="s">
        <v>246</v>
      </c>
      <c r="J205" s="24" t="s">
        <v>246</v>
      </c>
      <c r="K205" s="24" t="s">
        <v>246</v>
      </c>
      <c r="L205" s="9"/>
      <c r="M205" s="9"/>
      <c r="N205" s="9"/>
      <c r="O205" s="9"/>
      <c r="P205" s="23">
        <v>3</v>
      </c>
      <c r="Q205" s="22"/>
      <c r="R205" s="22"/>
      <c r="S205" s="24">
        <v>1</v>
      </c>
    </row>
    <row r="206" spans="1:19" x14ac:dyDescent="0.2">
      <c r="A206" s="19" t="s">
        <v>154</v>
      </c>
      <c r="B206" s="5" t="s">
        <v>240</v>
      </c>
      <c r="C206" s="6" t="s">
        <v>181</v>
      </c>
      <c r="D206" s="24" t="s">
        <v>246</v>
      </c>
      <c r="E206" s="24" t="s">
        <v>246</v>
      </c>
      <c r="F206" s="9"/>
      <c r="G206" s="9"/>
      <c r="H206" s="9"/>
      <c r="I206" s="24" t="s">
        <v>246</v>
      </c>
      <c r="J206" s="24" t="s">
        <v>246</v>
      </c>
      <c r="K206" s="24" t="s">
        <v>246</v>
      </c>
      <c r="L206" s="9"/>
      <c r="M206" s="9"/>
      <c r="N206" s="9"/>
      <c r="O206" s="9"/>
      <c r="P206" s="23">
        <v>4</v>
      </c>
      <c r="Q206" s="22"/>
      <c r="R206" s="22"/>
      <c r="S206" s="24">
        <v>1</v>
      </c>
    </row>
    <row r="207" spans="1:19" x14ac:dyDescent="0.2">
      <c r="A207" s="19">
        <v>38</v>
      </c>
      <c r="B207" s="5" t="s">
        <v>192</v>
      </c>
      <c r="C207" s="6"/>
      <c r="D207" s="9"/>
      <c r="E207" s="9"/>
      <c r="F207" s="9"/>
      <c r="G207" s="9"/>
      <c r="H207" s="9"/>
      <c r="I207" s="9"/>
      <c r="J207" s="26">
        <v>1</v>
      </c>
      <c r="K207" s="9"/>
      <c r="L207" s="9"/>
      <c r="M207" s="9"/>
      <c r="N207" s="9"/>
      <c r="O207" s="9"/>
      <c r="P207" s="23">
        <v>2</v>
      </c>
      <c r="Q207" s="22"/>
      <c r="R207" s="22"/>
      <c r="S207" s="21"/>
    </row>
    <row r="208" spans="1:19" x14ac:dyDescent="0.2">
      <c r="A208" s="19" t="s">
        <v>157</v>
      </c>
      <c r="B208" s="5" t="s">
        <v>243</v>
      </c>
      <c r="C208" s="6"/>
      <c r="D208" s="9"/>
      <c r="E208" s="9"/>
      <c r="F208" s="9"/>
      <c r="G208" s="26">
        <v>1</v>
      </c>
      <c r="H208" s="9"/>
      <c r="I208" s="9"/>
      <c r="J208" s="9"/>
      <c r="K208" s="9"/>
      <c r="L208" s="9"/>
      <c r="M208" s="9"/>
      <c r="N208" s="9"/>
      <c r="O208" s="9"/>
      <c r="P208" s="23">
        <v>2</v>
      </c>
      <c r="Q208" s="22"/>
      <c r="R208" s="22"/>
      <c r="S208" s="21"/>
    </row>
    <row r="209" spans="1:19" x14ac:dyDescent="0.2">
      <c r="A209" s="19">
        <v>78</v>
      </c>
      <c r="B209" s="5" t="s">
        <v>213</v>
      </c>
      <c r="C209" s="6"/>
      <c r="D209" s="9"/>
      <c r="E209" s="9"/>
      <c r="F209" s="9"/>
      <c r="G209" s="9"/>
      <c r="H209" s="26">
        <v>1</v>
      </c>
      <c r="I209" s="9"/>
      <c r="J209" s="9"/>
      <c r="K209" s="9"/>
      <c r="L209" s="9"/>
      <c r="M209" s="9"/>
      <c r="N209" s="9"/>
      <c r="O209" s="9"/>
      <c r="P209" s="23">
        <v>2</v>
      </c>
      <c r="Q209" s="22"/>
      <c r="R209" s="22"/>
      <c r="S209" s="21"/>
    </row>
    <row r="210" spans="1:19" x14ac:dyDescent="0.2">
      <c r="A210" s="5">
        <v>87</v>
      </c>
      <c r="B210" s="5" t="s">
        <v>264</v>
      </c>
      <c r="C210" s="6" t="s">
        <v>174</v>
      </c>
      <c r="D210" s="9"/>
      <c r="E210" s="9"/>
      <c r="F210" s="9"/>
      <c r="G210" s="9"/>
      <c r="H210" s="9"/>
      <c r="I210" s="9" t="s">
        <v>246</v>
      </c>
      <c r="J210" s="9"/>
      <c r="K210" s="9"/>
      <c r="L210" s="9"/>
      <c r="M210" s="9"/>
      <c r="N210" s="9"/>
      <c r="O210" s="9"/>
      <c r="P210" s="21">
        <v>5</v>
      </c>
      <c r="Q210" s="22"/>
      <c r="R210" s="22"/>
      <c r="S210" s="21"/>
    </row>
    <row r="211" spans="1:19" x14ac:dyDescent="0.2">
      <c r="A211" s="5">
        <v>97</v>
      </c>
      <c r="B211" s="5" t="s">
        <v>265</v>
      </c>
      <c r="C211" s="6" t="s">
        <v>174</v>
      </c>
      <c r="D211" s="9"/>
      <c r="E211" s="9"/>
      <c r="F211" s="9"/>
      <c r="G211" s="9"/>
      <c r="H211" s="9"/>
      <c r="I211" s="9" t="s">
        <v>246</v>
      </c>
      <c r="J211" s="9"/>
      <c r="K211" s="9"/>
      <c r="L211" s="9"/>
      <c r="M211" s="9"/>
      <c r="N211" s="9"/>
      <c r="O211" s="9"/>
      <c r="P211" s="21">
        <v>5</v>
      </c>
      <c r="Q211" s="22"/>
      <c r="R211" s="22"/>
      <c r="S211" s="21"/>
    </row>
    <row r="212" spans="1:19" x14ac:dyDescent="0.2">
      <c r="A212" s="5" t="s">
        <v>76</v>
      </c>
      <c r="B212" s="5" t="s">
        <v>266</v>
      </c>
      <c r="C212" s="6" t="s">
        <v>174</v>
      </c>
      <c r="D212" s="9"/>
      <c r="E212" s="9"/>
      <c r="F212" s="9"/>
      <c r="G212" s="9"/>
      <c r="H212" s="9"/>
      <c r="I212" s="9" t="s">
        <v>246</v>
      </c>
      <c r="J212" s="9"/>
      <c r="K212" s="9"/>
      <c r="L212" s="9"/>
      <c r="M212" s="9"/>
      <c r="N212" s="9"/>
      <c r="O212" s="9"/>
      <c r="P212" s="21">
        <v>5</v>
      </c>
      <c r="Q212" s="22"/>
      <c r="R212" s="22"/>
      <c r="S212" s="21"/>
    </row>
    <row r="213" spans="1:19" hidden="1" x14ac:dyDescent="0.2">
      <c r="A213" s="7" t="s">
        <v>120</v>
      </c>
      <c r="B213" s="7"/>
      <c r="C213" s="8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>
        <v>1</v>
      </c>
      <c r="Q213" s="6"/>
      <c r="R213" s="6"/>
    </row>
    <row r="214" spans="1:19" hidden="1" x14ac:dyDescent="0.2">
      <c r="A214" s="7" t="s">
        <v>121</v>
      </c>
      <c r="B214" s="7"/>
      <c r="C214" s="8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>
        <v>4</v>
      </c>
      <c r="Q214" s="6"/>
      <c r="R214" s="6"/>
    </row>
    <row r="215" spans="1:19" x14ac:dyDescent="0.2">
      <c r="A215" s="5" t="s">
        <v>92</v>
      </c>
      <c r="B215" s="5" t="s">
        <v>267</v>
      </c>
      <c r="C215" s="6" t="s">
        <v>174</v>
      </c>
      <c r="D215" s="9"/>
      <c r="E215" s="9"/>
      <c r="F215" s="9"/>
      <c r="G215" s="9"/>
      <c r="H215" s="9"/>
      <c r="I215" s="9" t="s">
        <v>246</v>
      </c>
      <c r="J215" s="9"/>
      <c r="K215" s="9"/>
      <c r="L215" s="9"/>
      <c r="M215" s="9"/>
      <c r="N215" s="9"/>
      <c r="O215" s="9"/>
      <c r="P215" s="21">
        <v>5</v>
      </c>
      <c r="Q215" s="22"/>
      <c r="R215" s="22"/>
      <c r="S215" s="21"/>
    </row>
    <row r="216" spans="1:19" x14ac:dyDescent="0.2">
      <c r="A216" s="5" t="s">
        <v>108</v>
      </c>
      <c r="B216" s="5" t="s">
        <v>268</v>
      </c>
      <c r="C216" s="6" t="s">
        <v>174</v>
      </c>
      <c r="D216" s="9"/>
      <c r="E216" s="9"/>
      <c r="F216" s="9"/>
      <c r="G216" s="9"/>
      <c r="H216" s="9"/>
      <c r="I216" s="9" t="s">
        <v>246</v>
      </c>
      <c r="J216" s="9"/>
      <c r="K216" s="9"/>
      <c r="L216" s="9"/>
      <c r="M216" s="9"/>
      <c r="N216" s="9"/>
      <c r="O216" s="9"/>
      <c r="P216" s="21">
        <v>5</v>
      </c>
      <c r="Q216" s="22"/>
      <c r="R216" s="22"/>
      <c r="S216" s="21"/>
    </row>
    <row r="217" spans="1:19" x14ac:dyDescent="0.2">
      <c r="A217" s="5" t="s">
        <v>124</v>
      </c>
      <c r="B217" s="5" t="s">
        <v>269</v>
      </c>
      <c r="C217" s="6" t="s">
        <v>174</v>
      </c>
      <c r="D217" s="9"/>
      <c r="E217" s="9"/>
      <c r="F217" s="9"/>
      <c r="G217" s="9"/>
      <c r="H217" s="9"/>
      <c r="I217" s="9" t="s">
        <v>246</v>
      </c>
      <c r="J217" s="9"/>
      <c r="K217" s="9"/>
      <c r="L217" s="9"/>
      <c r="M217" s="9"/>
      <c r="N217" s="9"/>
      <c r="O217" s="9"/>
      <c r="P217" s="21">
        <v>5</v>
      </c>
      <c r="Q217" s="22"/>
      <c r="R217" s="22"/>
      <c r="S217" s="21"/>
    </row>
    <row r="218" spans="1:19" x14ac:dyDescent="0.2">
      <c r="A218" s="5" t="s">
        <v>140</v>
      </c>
      <c r="B218" s="5" t="s">
        <v>270</v>
      </c>
      <c r="C218" s="6" t="s">
        <v>174</v>
      </c>
      <c r="D218" s="9"/>
      <c r="E218" s="9"/>
      <c r="F218" s="9"/>
      <c r="G218" s="9"/>
      <c r="H218" s="9"/>
      <c r="I218" s="9" t="s">
        <v>246</v>
      </c>
      <c r="J218" s="9"/>
      <c r="K218" s="9"/>
      <c r="L218" s="9"/>
      <c r="M218" s="9"/>
      <c r="N218" s="9"/>
      <c r="O218" s="9"/>
      <c r="P218" s="21">
        <v>5</v>
      </c>
      <c r="Q218" s="22"/>
      <c r="R218" s="22"/>
      <c r="S218" s="21"/>
    </row>
    <row r="219" spans="1:19" x14ac:dyDescent="0.2">
      <c r="A219" s="5" t="s">
        <v>156</v>
      </c>
      <c r="B219" s="5" t="s">
        <v>271</v>
      </c>
      <c r="C219" s="6" t="s">
        <v>174</v>
      </c>
      <c r="D219" s="9"/>
      <c r="E219" s="9"/>
      <c r="F219" s="9"/>
      <c r="G219" s="9"/>
      <c r="H219" s="9"/>
      <c r="I219" s="9" t="s">
        <v>246</v>
      </c>
      <c r="J219" s="9"/>
      <c r="K219" s="9"/>
      <c r="L219" s="9"/>
      <c r="M219" s="9"/>
      <c r="N219" s="9"/>
      <c r="O219" s="9"/>
      <c r="P219" s="21">
        <v>5</v>
      </c>
      <c r="Q219" s="22"/>
      <c r="R219" s="22"/>
      <c r="S219" s="21"/>
    </row>
    <row r="220" spans="1:19" x14ac:dyDescent="0.2">
      <c r="A220" s="19" t="s">
        <v>60</v>
      </c>
      <c r="B220" s="5" t="s">
        <v>208</v>
      </c>
      <c r="C220" s="6" t="s">
        <v>175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23">
        <v>4</v>
      </c>
      <c r="Q220" s="22"/>
      <c r="R220" s="22"/>
      <c r="S220" s="21"/>
    </row>
    <row r="221" spans="1:19" x14ac:dyDescent="0.2">
      <c r="A221" s="19" t="s">
        <v>66</v>
      </c>
      <c r="B221" s="5" t="s">
        <v>208</v>
      </c>
      <c r="C221" s="6" t="s">
        <v>185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23">
        <v>5</v>
      </c>
      <c r="Q221" s="22"/>
      <c r="R221" s="22"/>
      <c r="S221" s="21"/>
    </row>
    <row r="222" spans="1:19" hidden="1" x14ac:dyDescent="0.2">
      <c r="A222" s="7" t="s">
        <v>129</v>
      </c>
      <c r="B222" s="7"/>
      <c r="C222" s="8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>
        <v>4</v>
      </c>
      <c r="Q222" s="6"/>
      <c r="R222" s="6"/>
    </row>
    <row r="223" spans="1:19" x14ac:dyDescent="0.2">
      <c r="A223" s="19">
        <v>99</v>
      </c>
      <c r="B223" s="5" t="s">
        <v>208</v>
      </c>
      <c r="C223" s="6" t="s">
        <v>183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23">
        <v>5</v>
      </c>
      <c r="Q223" s="22"/>
      <c r="R223" s="22"/>
      <c r="S223" s="21"/>
    </row>
    <row r="224" spans="1:19" x14ac:dyDescent="0.2">
      <c r="A224" s="19">
        <v>92</v>
      </c>
      <c r="B224" s="5" t="s">
        <v>208</v>
      </c>
      <c r="C224" s="6" t="s">
        <v>179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23">
        <v>5</v>
      </c>
      <c r="Q224" s="22"/>
      <c r="R224" s="22"/>
      <c r="S224" s="21"/>
    </row>
    <row r="225" spans="1:19" x14ac:dyDescent="0.2">
      <c r="A225" s="19">
        <v>81</v>
      </c>
      <c r="B225" s="5" t="s">
        <v>208</v>
      </c>
      <c r="C225" s="6" t="s">
        <v>168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23">
        <v>6</v>
      </c>
      <c r="Q225" s="22"/>
      <c r="R225" s="22"/>
      <c r="S225" s="21"/>
    </row>
    <row r="226" spans="1:19" x14ac:dyDescent="0.2">
      <c r="A226" s="19">
        <v>91</v>
      </c>
      <c r="B226" s="5" t="s">
        <v>208</v>
      </c>
      <c r="C226" s="6" t="s">
        <v>178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23">
        <v>6</v>
      </c>
      <c r="Q226" s="22"/>
      <c r="R226" s="22"/>
      <c r="S226" s="21"/>
    </row>
    <row r="227" spans="1:19" x14ac:dyDescent="0.2">
      <c r="A227" s="19">
        <v>85</v>
      </c>
      <c r="B227" s="5" t="s">
        <v>208</v>
      </c>
      <c r="C227" s="6" t="s">
        <v>174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23">
        <v>3</v>
      </c>
      <c r="Q227" s="22"/>
      <c r="R227" s="22"/>
      <c r="S227" s="21"/>
    </row>
    <row r="228" spans="1:19" hidden="1" x14ac:dyDescent="0.2">
      <c r="A228" s="7" t="s">
        <v>135</v>
      </c>
      <c r="B228" s="7"/>
      <c r="C228" s="8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>
        <v>2</v>
      </c>
      <c r="Q228" s="6"/>
      <c r="R228" s="6"/>
    </row>
    <row r="229" spans="1:19" hidden="1" x14ac:dyDescent="0.2">
      <c r="A229" s="7" t="s">
        <v>136</v>
      </c>
      <c r="B229" s="7"/>
      <c r="C229" s="8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>
        <v>1</v>
      </c>
      <c r="Q229" s="6"/>
      <c r="R229" s="6"/>
    </row>
    <row r="230" spans="1:19" x14ac:dyDescent="0.2">
      <c r="A230" s="19">
        <v>95</v>
      </c>
      <c r="B230" s="5" t="s">
        <v>208</v>
      </c>
      <c r="C230" s="6" t="s">
        <v>181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23">
        <v>4</v>
      </c>
      <c r="Q230" s="22"/>
      <c r="R230" s="22"/>
      <c r="S230" s="21"/>
    </row>
    <row r="231" spans="1:19" x14ac:dyDescent="0.2">
      <c r="A231" s="5" t="s">
        <v>128</v>
      </c>
      <c r="B231" s="5" t="s">
        <v>238</v>
      </c>
      <c r="C231" s="6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21">
        <v>3</v>
      </c>
      <c r="Q231" s="22"/>
      <c r="R231" s="22"/>
      <c r="S231" s="21"/>
    </row>
    <row r="232" spans="1:19" x14ac:dyDescent="0.2">
      <c r="A232" s="19" t="s">
        <v>61</v>
      </c>
      <c r="B232" s="5" t="s">
        <v>218</v>
      </c>
      <c r="C232" s="6" t="s">
        <v>175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23">
        <v>4</v>
      </c>
      <c r="Q232" s="22"/>
      <c r="R232" s="22"/>
      <c r="S232" s="21"/>
    </row>
    <row r="233" spans="1:19" x14ac:dyDescent="0.2">
      <c r="A233" s="19">
        <v>86</v>
      </c>
      <c r="B233" s="5" t="s">
        <v>218</v>
      </c>
      <c r="C233" s="6" t="s">
        <v>174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23">
        <v>3</v>
      </c>
      <c r="Q233" s="22"/>
      <c r="R233" s="22"/>
      <c r="S233" s="21"/>
    </row>
    <row r="234" spans="1:19" x14ac:dyDescent="0.2">
      <c r="A234" s="19">
        <v>96</v>
      </c>
      <c r="B234" s="5" t="s">
        <v>218</v>
      </c>
      <c r="C234" s="6" t="s">
        <v>220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23">
        <v>4</v>
      </c>
      <c r="Q234" s="22"/>
      <c r="R234" s="22"/>
      <c r="S234" s="21"/>
    </row>
    <row r="235" spans="1:19" x14ac:dyDescent="0.2">
      <c r="A235" s="19" t="s">
        <v>59</v>
      </c>
      <c r="B235" s="5" t="s">
        <v>217</v>
      </c>
      <c r="C235" s="6" t="s">
        <v>175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23">
        <v>4</v>
      </c>
      <c r="Q235" s="22"/>
      <c r="R235" s="22"/>
      <c r="S235" s="21"/>
    </row>
    <row r="236" spans="1:19" x14ac:dyDescent="0.2">
      <c r="A236" s="19">
        <v>84</v>
      </c>
      <c r="B236" s="5" t="s">
        <v>217</v>
      </c>
      <c r="C236" s="6" t="s">
        <v>174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23">
        <v>3</v>
      </c>
      <c r="Q236" s="22"/>
      <c r="R236" s="22"/>
      <c r="S236" s="21"/>
    </row>
    <row r="237" spans="1:19" hidden="1" x14ac:dyDescent="0.2">
      <c r="A237" s="7" t="s">
        <v>144</v>
      </c>
      <c r="B237" s="7"/>
      <c r="C237" s="8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>
        <v>1</v>
      </c>
      <c r="Q237" s="6"/>
      <c r="R237" s="6"/>
    </row>
    <row r="238" spans="1:19" x14ac:dyDescent="0.2">
      <c r="A238" s="19">
        <v>94</v>
      </c>
      <c r="B238" s="5" t="s">
        <v>217</v>
      </c>
      <c r="C238" s="6" t="s">
        <v>181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23">
        <v>4</v>
      </c>
      <c r="Q238" s="22"/>
      <c r="R238" s="22"/>
      <c r="S238" s="21"/>
    </row>
    <row r="239" spans="1:19" x14ac:dyDescent="0.2">
      <c r="A239" s="19" t="s">
        <v>65</v>
      </c>
      <c r="B239" s="5" t="s">
        <v>204</v>
      </c>
      <c r="C239" s="6" t="s">
        <v>175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23">
        <v>4</v>
      </c>
      <c r="Q239" s="22"/>
      <c r="R239" s="22"/>
      <c r="S239" s="21"/>
    </row>
    <row r="240" spans="1:19" x14ac:dyDescent="0.2">
      <c r="A240" s="19" t="s">
        <v>67</v>
      </c>
      <c r="B240" s="5" t="s">
        <v>204</v>
      </c>
      <c r="C240" s="6" t="s">
        <v>185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23">
        <v>5</v>
      </c>
      <c r="Q240" s="22"/>
      <c r="R240" s="22"/>
      <c r="S240" s="21"/>
    </row>
    <row r="241" spans="1:19" x14ac:dyDescent="0.2">
      <c r="A241" s="19">
        <v>64</v>
      </c>
      <c r="B241" s="5" t="s">
        <v>204</v>
      </c>
      <c r="C241" s="6" t="s">
        <v>174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23">
        <v>3</v>
      </c>
      <c r="Q241" s="22"/>
      <c r="R241" s="22"/>
      <c r="S241" s="21"/>
    </row>
    <row r="242" spans="1:19" x14ac:dyDescent="0.2">
      <c r="A242" s="19">
        <v>74</v>
      </c>
      <c r="B242" s="5" t="s">
        <v>204</v>
      </c>
      <c r="C242" s="6" t="s">
        <v>181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23">
        <v>4</v>
      </c>
      <c r="Q242" s="22"/>
      <c r="R242" s="22"/>
      <c r="S242" s="21"/>
    </row>
    <row r="243" spans="1:19" x14ac:dyDescent="0.2">
      <c r="A243" s="19" t="s">
        <v>79</v>
      </c>
      <c r="B243" s="5" t="s">
        <v>227</v>
      </c>
      <c r="C243" s="6"/>
      <c r="D243" s="23" t="s">
        <v>246</v>
      </c>
      <c r="E243" s="9"/>
      <c r="F243" s="9"/>
      <c r="G243" s="9"/>
      <c r="H243" s="9"/>
      <c r="I243" s="23" t="s">
        <v>246</v>
      </c>
      <c r="J243" s="9"/>
      <c r="K243" s="9"/>
      <c r="L243" s="23" t="s">
        <v>246</v>
      </c>
      <c r="M243" s="9"/>
      <c r="N243" s="9"/>
      <c r="O243" s="9"/>
      <c r="P243" s="23">
        <v>2</v>
      </c>
      <c r="Q243" s="22"/>
      <c r="R243" s="22"/>
      <c r="S243" s="21"/>
    </row>
    <row r="244" spans="1:19" x14ac:dyDescent="0.2">
      <c r="A244" s="19" t="s">
        <v>77</v>
      </c>
      <c r="B244" s="5" t="s">
        <v>226</v>
      </c>
      <c r="C244" s="6"/>
      <c r="D244" s="23" t="s">
        <v>246</v>
      </c>
      <c r="E244" s="9"/>
      <c r="F244" s="9"/>
      <c r="G244" s="9"/>
      <c r="H244" s="9"/>
      <c r="I244" s="23" t="s">
        <v>246</v>
      </c>
      <c r="J244" s="9"/>
      <c r="K244" s="9"/>
      <c r="L244" s="9"/>
      <c r="M244" s="23" t="s">
        <v>246</v>
      </c>
      <c r="N244" s="9"/>
      <c r="O244" s="9"/>
      <c r="P244" s="23">
        <v>2</v>
      </c>
      <c r="Q244" s="22"/>
      <c r="R244" s="22"/>
      <c r="S244" s="21"/>
    </row>
    <row r="245" spans="1:19" hidden="1" x14ac:dyDescent="0.2">
      <c r="A245" s="7" t="s">
        <v>152</v>
      </c>
      <c r="B245" s="7"/>
      <c r="C245" s="8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>
        <v>1</v>
      </c>
      <c r="Q245" s="6"/>
      <c r="R245" s="6"/>
    </row>
    <row r="246" spans="1:19" hidden="1" x14ac:dyDescent="0.2">
      <c r="A246" s="7" t="s">
        <v>153</v>
      </c>
      <c r="B246" s="7"/>
      <c r="C246" s="8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>
        <v>4</v>
      </c>
      <c r="Q246" s="6"/>
      <c r="R246" s="6"/>
    </row>
    <row r="247" spans="1:19" x14ac:dyDescent="0.2">
      <c r="A247" s="5" t="s">
        <v>17</v>
      </c>
      <c r="B247" s="5" t="s">
        <v>180</v>
      </c>
      <c r="C247" s="6" t="s">
        <v>175</v>
      </c>
      <c r="D247" s="9"/>
      <c r="E247" s="9"/>
      <c r="F247" s="9"/>
      <c r="G247" s="9"/>
      <c r="H247" s="9"/>
      <c r="I247" s="9" t="s">
        <v>246</v>
      </c>
      <c r="J247" s="9"/>
      <c r="K247" s="9"/>
      <c r="L247" s="9"/>
      <c r="M247" s="9"/>
      <c r="N247" s="9"/>
      <c r="O247" s="9"/>
      <c r="P247" s="21">
        <v>6</v>
      </c>
      <c r="Q247" s="22"/>
      <c r="R247" s="22"/>
      <c r="S247" s="21"/>
    </row>
    <row r="248" spans="1:19" x14ac:dyDescent="0.2">
      <c r="A248" s="5">
        <v>14</v>
      </c>
      <c r="B248" s="5" t="s">
        <v>180</v>
      </c>
      <c r="C248" s="6" t="s">
        <v>174</v>
      </c>
      <c r="D248" s="9"/>
      <c r="E248" s="9"/>
      <c r="F248" s="9"/>
      <c r="G248" s="9"/>
      <c r="H248" s="9"/>
      <c r="I248" s="9" t="s">
        <v>246</v>
      </c>
      <c r="J248" s="9"/>
      <c r="K248" s="9"/>
      <c r="L248" s="9"/>
      <c r="M248" s="9"/>
      <c r="N248" s="9"/>
      <c r="O248" s="9"/>
      <c r="P248" s="21">
        <v>5</v>
      </c>
      <c r="Q248" s="22"/>
      <c r="R248" s="22"/>
      <c r="S248" s="21"/>
    </row>
    <row r="249" spans="1:19" x14ac:dyDescent="0.2">
      <c r="A249" s="5" t="s">
        <v>2</v>
      </c>
      <c r="B249" s="5" t="s">
        <v>171</v>
      </c>
      <c r="C249" s="6" t="s">
        <v>175</v>
      </c>
      <c r="D249" s="9"/>
      <c r="E249" s="9"/>
      <c r="F249" s="9"/>
      <c r="G249" s="9"/>
      <c r="H249" s="9"/>
      <c r="I249" s="9" t="s">
        <v>246</v>
      </c>
      <c r="J249" s="9"/>
      <c r="K249" s="9"/>
      <c r="L249" s="9"/>
      <c r="M249" s="9"/>
      <c r="N249" s="9"/>
      <c r="O249" s="9"/>
      <c r="P249" s="21">
        <v>6</v>
      </c>
      <c r="Q249" s="22"/>
      <c r="R249" s="22"/>
      <c r="S249" s="21"/>
    </row>
    <row r="250" spans="1:19" x14ac:dyDescent="0.2">
      <c r="A250" s="5">
        <v>4</v>
      </c>
      <c r="B250" s="5" t="s">
        <v>171</v>
      </c>
      <c r="C250" s="6" t="s">
        <v>174</v>
      </c>
      <c r="D250" s="9"/>
      <c r="E250" s="9"/>
      <c r="F250" s="9"/>
      <c r="G250" s="9"/>
      <c r="H250" s="9"/>
      <c r="I250" s="9" t="s">
        <v>246</v>
      </c>
      <c r="J250" s="9"/>
      <c r="K250" s="9"/>
      <c r="L250" s="9"/>
      <c r="M250" s="9"/>
      <c r="N250" s="9"/>
      <c r="O250" s="9"/>
      <c r="P250" s="21">
        <v>5</v>
      </c>
      <c r="Q250" s="22"/>
      <c r="R250" s="22"/>
      <c r="S250" s="21"/>
    </row>
    <row r="251" spans="1:19" x14ac:dyDescent="0.2">
      <c r="A251" s="19" t="s">
        <v>95</v>
      </c>
      <c r="B251" s="5" t="s">
        <v>209</v>
      </c>
      <c r="C251" s="6"/>
      <c r="D251" s="24" t="s">
        <v>246</v>
      </c>
      <c r="E251" s="9"/>
      <c r="F251" s="9"/>
      <c r="G251" s="9"/>
      <c r="H251" s="9"/>
      <c r="I251" s="24" t="s">
        <v>246</v>
      </c>
      <c r="J251" s="9"/>
      <c r="K251" s="9"/>
      <c r="L251" s="23" t="s">
        <v>246</v>
      </c>
      <c r="M251" s="9"/>
      <c r="N251" s="9"/>
      <c r="O251" s="9"/>
      <c r="P251" s="23">
        <v>2</v>
      </c>
      <c r="Q251" s="22"/>
      <c r="R251" s="22"/>
      <c r="S251" s="21"/>
    </row>
    <row r="252" spans="1:19" x14ac:dyDescent="0.2">
      <c r="A252" s="19" t="s">
        <v>57</v>
      </c>
      <c r="B252" s="5" t="s">
        <v>207</v>
      </c>
      <c r="C252" s="6"/>
      <c r="D252" s="23" t="s">
        <v>246</v>
      </c>
      <c r="E252" s="9"/>
      <c r="F252" s="9"/>
      <c r="G252" s="9"/>
      <c r="H252" s="9"/>
      <c r="I252" s="23" t="s">
        <v>246</v>
      </c>
      <c r="J252" s="9"/>
      <c r="K252" s="23" t="s">
        <v>246</v>
      </c>
      <c r="L252" s="9"/>
      <c r="M252" s="9"/>
      <c r="N252" s="9"/>
      <c r="O252" s="9"/>
      <c r="P252" s="23">
        <v>2</v>
      </c>
      <c r="Q252" s="22"/>
      <c r="R252" s="22"/>
      <c r="S252" s="21"/>
    </row>
    <row r="253" spans="1:19" hidden="1" x14ac:dyDescent="0.2">
      <c r="A253" s="7" t="s">
        <v>160</v>
      </c>
      <c r="B253" s="7"/>
      <c r="C253" s="8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>
        <v>1</v>
      </c>
      <c r="Q253" s="6"/>
      <c r="R253" s="6"/>
    </row>
    <row r="254" spans="1:19" hidden="1" x14ac:dyDescent="0.2">
      <c r="A254" s="7" t="s">
        <v>161</v>
      </c>
      <c r="B254" s="7"/>
      <c r="C254" s="8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>
        <v>4</v>
      </c>
      <c r="Q254" s="6"/>
      <c r="R254" s="6"/>
    </row>
    <row r="255" spans="1:19" x14ac:dyDescent="0.2">
      <c r="A255" s="19" t="s">
        <v>63</v>
      </c>
      <c r="B255" s="5" t="s">
        <v>222</v>
      </c>
      <c r="C255" s="6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23" t="s">
        <v>246</v>
      </c>
      <c r="P255" s="23">
        <v>2</v>
      </c>
      <c r="Q255" s="22"/>
      <c r="R255" s="22"/>
      <c r="S255" s="21"/>
    </row>
    <row r="256" spans="1:19" x14ac:dyDescent="0.2">
      <c r="A256" s="19">
        <v>98</v>
      </c>
      <c r="B256" s="5" t="s">
        <v>221</v>
      </c>
      <c r="C256" s="6"/>
      <c r="D256" s="23" t="s">
        <v>246</v>
      </c>
      <c r="E256" s="9"/>
      <c r="F256" s="9"/>
      <c r="G256" s="9"/>
      <c r="H256" s="9"/>
      <c r="I256" s="23" t="s">
        <v>246</v>
      </c>
      <c r="J256" s="9"/>
      <c r="K256" s="23" t="s">
        <v>246</v>
      </c>
      <c r="L256" s="9"/>
      <c r="M256" s="9"/>
      <c r="N256" s="9"/>
      <c r="O256" s="9"/>
      <c r="P256" s="23">
        <v>2</v>
      </c>
      <c r="Q256" s="22"/>
      <c r="R256" s="22"/>
      <c r="S256" s="21"/>
    </row>
    <row r="257" spans="1:19" x14ac:dyDescent="0.2">
      <c r="A257" s="5" t="s">
        <v>112</v>
      </c>
      <c r="B257" s="5" t="s">
        <v>234</v>
      </c>
      <c r="C257" s="6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21">
        <v>3</v>
      </c>
      <c r="Q257" s="22"/>
      <c r="R257" s="22"/>
      <c r="S257" s="21"/>
    </row>
  </sheetData>
  <autoFilter ref="A1:R257" xr:uid="{92278B8C-C916-6C43-BBFD-06474F985988}">
    <filterColumn colId="1">
      <customFilters>
        <customFilter operator="notEqual" val=" "/>
      </customFilters>
    </filterColumn>
  </autoFilter>
  <sortState xmlns:xlrd2="http://schemas.microsoft.com/office/spreadsheetml/2017/richdata2" ref="A2:P257">
    <sortCondition ref="B2:B257"/>
    <sortCondition ref="C2:C257"/>
  </sortState>
  <conditionalFormatting sqref="D2:R65 D66:I66 K66:R66 D67:F67 H67:R67 D68:R70 D71:G71 I71:R71 D72 F72:R72 D73:R257">
    <cfRule type="cellIs" dxfId="1" priority="3" operator="equal">
      <formula>$B$4</formula>
    </cfRule>
  </conditionalFormatting>
  <conditionalFormatting sqref="S2:S257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8E4F-899A-0C41-A6AC-6A576B147D65}">
  <dimension ref="A1:D16"/>
  <sheetViews>
    <sheetView workbookViewId="0">
      <selection activeCell="D3" sqref="D3"/>
    </sheetView>
  </sheetViews>
  <sheetFormatPr baseColWidth="10" defaultRowHeight="16" x14ac:dyDescent="0.2"/>
  <cols>
    <col min="2" max="2" width="45.83203125" bestFit="1" customWidth="1"/>
    <col min="3" max="3" width="20.6640625" style="13" bestFit="1" customWidth="1"/>
  </cols>
  <sheetData>
    <row r="1" spans="1:4" ht="19" x14ac:dyDescent="0.25">
      <c r="A1" s="3" t="s">
        <v>309</v>
      </c>
      <c r="B1" s="3" t="s">
        <v>310</v>
      </c>
      <c r="C1" s="12" t="s">
        <v>292</v>
      </c>
      <c r="D1" s="2" t="s">
        <v>315</v>
      </c>
    </row>
    <row r="2" spans="1:4" x14ac:dyDescent="0.2">
      <c r="A2" t="s">
        <v>170</v>
      </c>
      <c r="B2" t="s">
        <v>293</v>
      </c>
      <c r="C2" s="13" t="s">
        <v>282</v>
      </c>
      <c r="D2" s="13">
        <f>COUNTIF('Opcode List'!C:C, A2)</f>
        <v>12</v>
      </c>
    </row>
    <row r="3" spans="1:4" x14ac:dyDescent="0.2">
      <c r="A3" t="s">
        <v>174</v>
      </c>
      <c r="B3" t="s">
        <v>296</v>
      </c>
      <c r="C3" s="14" t="str">
        <f>"$00"</f>
        <v>$00</v>
      </c>
      <c r="D3" s="13">
        <f>COUNTIF('Opcode List'!C:C, A3)</f>
        <v>40</v>
      </c>
    </row>
    <row r="4" spans="1:4" x14ac:dyDescent="0.2">
      <c r="A4" t="s">
        <v>249</v>
      </c>
      <c r="B4" t="s">
        <v>312</v>
      </c>
      <c r="C4" s="13" t="s">
        <v>283</v>
      </c>
      <c r="D4" s="13">
        <f>COUNTIF('Opcode List'!C:C, A4)</f>
        <v>16</v>
      </c>
    </row>
    <row r="5" spans="1:4" x14ac:dyDescent="0.2">
      <c r="A5" t="s">
        <v>181</v>
      </c>
      <c r="B5" t="s">
        <v>297</v>
      </c>
      <c r="C5" s="13" t="s">
        <v>284</v>
      </c>
      <c r="D5" s="13">
        <f>COUNTIF('Opcode List'!C:C, A5)</f>
        <v>18</v>
      </c>
    </row>
    <row r="6" spans="1:4" x14ac:dyDescent="0.2">
      <c r="A6" t="s">
        <v>220</v>
      </c>
      <c r="B6" t="s">
        <v>298</v>
      </c>
      <c r="C6" s="13" t="s">
        <v>285</v>
      </c>
      <c r="D6" s="13">
        <f>COUNTIF('Opcode List'!C:C, A6)</f>
        <v>2</v>
      </c>
    </row>
    <row r="7" spans="1:4" x14ac:dyDescent="0.2">
      <c r="A7" t="s">
        <v>179</v>
      </c>
      <c r="B7" t="s">
        <v>299</v>
      </c>
      <c r="C7" s="15" t="s">
        <v>294</v>
      </c>
      <c r="D7" s="13">
        <f>COUNTIF('Opcode List'!C:C, A7)</f>
        <v>8</v>
      </c>
    </row>
    <row r="8" spans="1:4" x14ac:dyDescent="0.2">
      <c r="A8" t="s">
        <v>168</v>
      </c>
      <c r="B8" t="s">
        <v>300</v>
      </c>
      <c r="C8" s="13" t="s">
        <v>286</v>
      </c>
      <c r="D8" s="13">
        <f>COUNTIF('Opcode List'!C:C, A8)</f>
        <v>8</v>
      </c>
    </row>
    <row r="9" spans="1:4" x14ac:dyDescent="0.2">
      <c r="A9" t="s">
        <v>178</v>
      </c>
      <c r="B9" t="s">
        <v>301</v>
      </c>
      <c r="C9" s="13" t="s">
        <v>287</v>
      </c>
      <c r="D9" s="13">
        <f>COUNTIF('Opcode List'!C:C, A9)</f>
        <v>8</v>
      </c>
    </row>
    <row r="10" spans="1:4" x14ac:dyDescent="0.2">
      <c r="A10" t="s">
        <v>175</v>
      </c>
      <c r="B10" t="s">
        <v>302</v>
      </c>
      <c r="C10" s="15" t="s">
        <v>295</v>
      </c>
      <c r="D10" s="13">
        <f>COUNTIF('Opcode List'!C:C, A10)</f>
        <v>26</v>
      </c>
    </row>
    <row r="11" spans="1:4" x14ac:dyDescent="0.2">
      <c r="A11" t="s">
        <v>185</v>
      </c>
      <c r="B11" t="s">
        <v>303</v>
      </c>
      <c r="C11" s="13" t="s">
        <v>288</v>
      </c>
      <c r="D11" s="13">
        <f>COUNTIF('Opcode List'!C:C, A11)</f>
        <v>17</v>
      </c>
    </row>
    <row r="12" spans="1:4" x14ac:dyDescent="0.2">
      <c r="A12" t="s">
        <v>183</v>
      </c>
      <c r="B12" t="s">
        <v>304</v>
      </c>
      <c r="C12" s="13" t="s">
        <v>289</v>
      </c>
      <c r="D12" s="13">
        <f>COUNTIF('Opcode List'!C:C, A12)</f>
        <v>9</v>
      </c>
    </row>
    <row r="13" spans="1:4" x14ac:dyDescent="0.2">
      <c r="A13" t="s">
        <v>211</v>
      </c>
      <c r="B13" t="s">
        <v>305</v>
      </c>
      <c r="C13" s="15" t="s">
        <v>306</v>
      </c>
      <c r="D13" s="13">
        <f>COUNTIF('Opcode List'!C:C, A13)</f>
        <v>1</v>
      </c>
    </row>
    <row r="14" spans="1:4" x14ac:dyDescent="0.2">
      <c r="A14" t="s">
        <v>215</v>
      </c>
      <c r="B14" t="s">
        <v>307</v>
      </c>
      <c r="C14" s="13" t="s">
        <v>290</v>
      </c>
      <c r="D14" s="13">
        <f>COUNTIF('Opcode List'!C:C, A14)</f>
        <v>0</v>
      </c>
    </row>
    <row r="15" spans="1:4" x14ac:dyDescent="0.2">
      <c r="A15" t="s">
        <v>177</v>
      </c>
      <c r="B15" t="s">
        <v>308</v>
      </c>
      <c r="C15" s="13" t="s">
        <v>291</v>
      </c>
      <c r="D15" s="13">
        <f>COUNTIF('Opcode List'!C:C, A15)</f>
        <v>9</v>
      </c>
    </row>
    <row r="16" spans="1:4" x14ac:dyDescent="0.2">
      <c r="B16" t="s">
        <v>313</v>
      </c>
      <c r="C16" s="13" t="s">
        <v>314</v>
      </c>
      <c r="D16" s="17">
        <f>COUNTIF('Opcode List'!C1:C257, "")-COUNTIF('Opcode List'!B1:B257, "")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 List</vt:lpstr>
      <vt:lpstr>Addressing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Robert</dc:creator>
  <cp:lastModifiedBy>Brendan Robert</cp:lastModifiedBy>
  <dcterms:created xsi:type="dcterms:W3CDTF">2024-01-25T20:40:18Z</dcterms:created>
  <dcterms:modified xsi:type="dcterms:W3CDTF">2024-02-10T05:30:51Z</dcterms:modified>
</cp:coreProperties>
</file>